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4780" windowHeight="12150" tabRatio="773"/>
  </bookViews>
  <sheets>
    <sheet name="Ассортимент ЛЕТО'23" sheetId="1" r:id="rId1"/>
  </sheets>
  <definedNames>
    <definedName name="_xlnm._FilterDatabase" localSheetId="0" hidden="1">'Ассортимент ЛЕТО''23'!$A$2:$J$17</definedName>
    <definedName name="_xlnm.Print_Area" localSheetId="0">'Ассортимент ЛЕТО''23'!$A$1:$J$127</definedName>
  </definedNames>
  <calcPr calcId="145621"/>
</workbook>
</file>

<file path=xl/calcChain.xml><?xml version="1.0" encoding="utf-8"?>
<calcChain xmlns="http://schemas.openxmlformats.org/spreadsheetml/2006/main">
  <c r="C72" i="1" l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71" i="1" l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<sst xmlns="http://schemas.openxmlformats.org/spreadsheetml/2006/main" count="509" uniqueCount="384">
  <si>
    <t>Код</t>
  </si>
  <si>
    <t>Артикул</t>
  </si>
  <si>
    <t>Наименование</t>
  </si>
  <si>
    <t>Оптовая 3</t>
  </si>
  <si>
    <t>Оптовая 1</t>
  </si>
  <si>
    <t>Оптовая 2</t>
  </si>
  <si>
    <t>Ссылка</t>
  </si>
  <si>
    <t>Наличие</t>
  </si>
  <si>
    <t>Спеццена</t>
  </si>
  <si>
    <t>Производитель</t>
  </si>
  <si>
    <t>693229</t>
  </si>
  <si>
    <t>HUTER W105-Р</t>
  </si>
  <si>
    <t>Мойка 1400Вт 105Bar 342л/час 50С HUTER</t>
  </si>
  <si>
    <t>918139</t>
  </si>
  <si>
    <t>M135-HP</t>
  </si>
  <si>
    <t>Мойка 1650Вт 90Bar 360л/час 50С HUTER</t>
  </si>
  <si>
    <t>918140</t>
  </si>
  <si>
    <t>W165-QL</t>
  </si>
  <si>
    <t>Мойка 1900Вт 165Bar 375л/час 50С HUTER</t>
  </si>
  <si>
    <t>215794</t>
  </si>
  <si>
    <t>W195-PRO</t>
  </si>
  <si>
    <t>Мойка 2500Вт 195Bar 420 л/час 8м HUTER</t>
  </si>
  <si>
    <t>394660</t>
  </si>
  <si>
    <t>70/8/7</t>
  </si>
  <si>
    <t>Мойка 1900Вт 165Bar 375л/час 5м HUTER</t>
  </si>
  <si>
    <t>240166</t>
  </si>
  <si>
    <t>W150-MF</t>
  </si>
  <si>
    <t>Мойка-пылесос 1000/1700Вт 150Bar 365 л/час 8м для сухой и влажной уборки HUTER</t>
  </si>
  <si>
    <t>154654</t>
  </si>
  <si>
    <t>70/8/17</t>
  </si>
  <si>
    <t>Мойка 2500Вт 195Bar 420л/час 50С HUTER</t>
  </si>
  <si>
    <t>692010</t>
  </si>
  <si>
    <t>GLM-4.0</t>
  </si>
  <si>
    <t>Газонокосилка бензиновая 4.0 л.с., ширина скашивания 460мм, т/сбор=60л HUTER</t>
  </si>
  <si>
    <t>692011</t>
  </si>
  <si>
    <t>GLM-5.0SP</t>
  </si>
  <si>
    <t>Газонокосилка бензиновая 5.0 л.с., ширина скашивания 460мм, т/сбор=50л HUTER</t>
  </si>
  <si>
    <t>692012</t>
  </si>
  <si>
    <t>HUTER ELM-1000</t>
  </si>
  <si>
    <t>Газонокосилка электрическая 1000Вт, ширина скашивания 320мм, т/сбор=28л HUTER</t>
  </si>
  <si>
    <t>692013</t>
  </si>
  <si>
    <t>ELM-1100</t>
  </si>
  <si>
    <t>Газонокосилка электрическая 1100Вт, ширина скашивания 320мм, т/сбор=28л HUTER</t>
  </si>
  <si>
    <t>692014</t>
  </si>
  <si>
    <t>HUTER ELM-1400</t>
  </si>
  <si>
    <t>Газонокосилка электрическая 1400Вт, ширина скашивания 320мм, т/сбор=40л HUTER</t>
  </si>
  <si>
    <t>731196</t>
  </si>
  <si>
    <t>ELM-1800T</t>
  </si>
  <si>
    <t>Газонокосилка электрическая 1800Вт, ширина скашивания 420мм, т/сбор=45л HUTER</t>
  </si>
  <si>
    <t>313133</t>
  </si>
  <si>
    <t>КР-5.0 БП</t>
  </si>
  <si>
    <t>Газонокосилка бензиновая 5.0 л.с., ширина скашивания 460мм, т/сбор=50л РЕСАНТА</t>
  </si>
  <si>
    <t>313135</t>
  </si>
  <si>
    <t>КР-2000 ЭП</t>
  </si>
  <si>
    <t>Газонокосилка электрическая 2000Вт, ширина скашивания 430мм, т/сбор=45л РЕСАНТА</t>
  </si>
  <si>
    <t>143461</t>
  </si>
  <si>
    <t>70/3/5</t>
  </si>
  <si>
    <t>Газонокосилка бензиновая 4.0 л.с., ширина скашивания 420мм, т/сбор=40л HUTER</t>
  </si>
  <si>
    <t>143475</t>
  </si>
  <si>
    <t>70/3/6</t>
  </si>
  <si>
    <t>154655</t>
  </si>
  <si>
    <t>70/4/9</t>
  </si>
  <si>
    <t>Газонокосилка электрическая 2000Вт, ширина скашивания 430мм, т/сбор=45л HUTER</t>
  </si>
  <si>
    <t>678757</t>
  </si>
  <si>
    <t>HUTER GET-1000S 70/1/1</t>
  </si>
  <si>
    <t>Газонокосилка (триммер) электрическая 1000Вт 8000об/мин, захват 24см, леска HUTER</t>
  </si>
  <si>
    <t>692000</t>
  </si>
  <si>
    <t>HUTER GGT-1300T</t>
  </si>
  <si>
    <t>Газонокосилка (триммер) бензиновая 42.7куб.см, 1300Вт, захват 26см, леска+фреза HUTER</t>
  </si>
  <si>
    <t>692001</t>
  </si>
  <si>
    <t>GGT-1300S</t>
  </si>
  <si>
    <t>Газонокосилка (триммер) бензиновая 42.7куб.см, 1300Вт, захват 26см, леска+фреза,разбор.штанга HUTER</t>
  </si>
  <si>
    <t>692003</t>
  </si>
  <si>
    <t>GGT-1500S</t>
  </si>
  <si>
    <t>Газонокосилка (триммер) бензиновая 51.0куб.см, 1500Вт, захват 26см, леска+фреза,разбор.штанга HUTER</t>
  </si>
  <si>
    <t>692004</t>
  </si>
  <si>
    <t>GGT-1900T</t>
  </si>
  <si>
    <t>Газонокосилка (триммер) бензиновая 51.7куб.см, 1900Вт, захват 26см, леска+фреза HUTER</t>
  </si>
  <si>
    <t>692005</t>
  </si>
  <si>
    <t>GGT-1900S</t>
  </si>
  <si>
    <t>Газонокосилка (триммер) бензиновая 51.7куб.см, 1900Вт, захват 26см, леска+фреза,разбор.штанга HUTER</t>
  </si>
  <si>
    <t>692008</t>
  </si>
  <si>
    <t>GET-400</t>
  </si>
  <si>
    <t>Газонокосилка (триммер) электрическая 350Вт, 10000об/мин., захват 24см, леска HUTER</t>
  </si>
  <si>
    <t>692009</t>
  </si>
  <si>
    <t>HUTER GET-600</t>
  </si>
  <si>
    <t>Газонокосилка (триммер) электрическая 600Вт, 11000об/мин., захват 32см, леска HUTER</t>
  </si>
  <si>
    <t>721756</t>
  </si>
  <si>
    <t>GGT-2500S</t>
  </si>
  <si>
    <t>Газонокосилка (триммер) бензиновая 51.7 куб.см, 2500Вт, захват 25.5см, леска+фреза</t>
  </si>
  <si>
    <t>845430</t>
  </si>
  <si>
    <t>GGT-2900S</t>
  </si>
  <si>
    <t>Газонокосилка (триммер) бензиновая 51.7 куб.см, 2900Вт, захват 25.5см, леска+фреза HUTER</t>
  </si>
  <si>
    <t>258290</t>
  </si>
  <si>
    <t>GET-1200SL</t>
  </si>
  <si>
    <t>Газонокосилка (триммер) электрическая 1200Вт 8000об/мин.,захват 42см, леска+нож HUTER</t>
  </si>
  <si>
    <t>297697</t>
  </si>
  <si>
    <t>70/1/29</t>
  </si>
  <si>
    <t>Кусторез (триммер) аккумуляторный 3.6В 1.5Ач с телескопической ручкой HUTER</t>
  </si>
  <si>
    <t>297698</t>
  </si>
  <si>
    <t>70/1/38</t>
  </si>
  <si>
    <t>Кусторез (триммер) аккумуляторный 7.2В 1.5Ач HUTER</t>
  </si>
  <si>
    <t>311528</t>
  </si>
  <si>
    <t>ЭТ-20-2ЛИ</t>
  </si>
  <si>
    <t>Газонокосилка (триммер) аккумуляторная 20.0В 2.0Ач 7000об/мин.,захват 28см, леска РЕСАНТА</t>
  </si>
  <si>
    <t>016325</t>
  </si>
  <si>
    <t>70/1/9</t>
  </si>
  <si>
    <t>Газонокосилка (триммер) аккумуляторная 18.0В 2.0Ач 7000об/мин.,захват 28см, леска HUTER</t>
  </si>
  <si>
    <t>025646</t>
  </si>
  <si>
    <t>70/2/21</t>
  </si>
  <si>
    <t>Газонокосилка (триммер) бензиновая 39.2куб.см, 1500Вт, захват 46см, леска+нож HUTER</t>
  </si>
  <si>
    <t>035292</t>
  </si>
  <si>
    <t>70/2/16</t>
  </si>
  <si>
    <t>Газонокосилка (триммер) бензиновая 42.7куб.см, 1800Вт, захват 25.5см, леска+нож EUROLUX</t>
  </si>
  <si>
    <t>EUROLUX</t>
  </si>
  <si>
    <t>025647</t>
  </si>
  <si>
    <t>70/2/17</t>
  </si>
  <si>
    <t>Газонокосилка (триммер) бензиновая 42.7куб.см, 2200Вт, захват 25.5см, леска+нож EUROLUX</t>
  </si>
  <si>
    <t>016340</t>
  </si>
  <si>
    <t>70/2/59</t>
  </si>
  <si>
    <t>Газонокосилка (триммер) бензиновая 43куб.см, 1500Вт, захват 46см, леска+нож HUTER</t>
  </si>
  <si>
    <t>035296</t>
  </si>
  <si>
    <t>70/2/37</t>
  </si>
  <si>
    <t>Газонокосилка (триммер) бензиновая 43куб.см, 1500Вт, захват 46см, леска+нож РЕСАНТА</t>
  </si>
  <si>
    <t>003975</t>
  </si>
  <si>
    <t>70/2/41</t>
  </si>
  <si>
    <t>Газонокосилка (триммер) бензиновая 48.2куб.см, 2500Вт, захват 46см, леска+нож РЕСАНТА</t>
  </si>
  <si>
    <t>057928</t>
  </si>
  <si>
    <t>70/2/19</t>
  </si>
  <si>
    <t>Газонокосилка (триммер) бензиновая 51.7куб.см, 3000Вт, захват 43см, леска+нож EUROLUX</t>
  </si>
  <si>
    <t>057929</t>
  </si>
  <si>
    <t>70/2/23</t>
  </si>
  <si>
    <t>Газонокосилка (триммер) бензиновая 54.1куб.см, 2900Вт, захват 25.5см, леска+диск HUTER</t>
  </si>
  <si>
    <t>057934</t>
  </si>
  <si>
    <t>70/1/20</t>
  </si>
  <si>
    <t>Газонокосилка (триммер) электрическая 1000Вт, 8000об/мин., захват 35см, леска+нож РЕСАНТА</t>
  </si>
  <si>
    <t>097624</t>
  </si>
  <si>
    <t>70/1/21</t>
  </si>
  <si>
    <t>Газонокосилка (триммер) электрическая 1200Вт, 8000об/мин., захват 42см, леска+нож РЕСАНТА</t>
  </si>
  <si>
    <t>057936</t>
  </si>
  <si>
    <t>70/1/6</t>
  </si>
  <si>
    <t>Газонокосилка (триммер) электрическая 1500Вт, 8000об/мин., захват 42см, леска+нож HUTER</t>
  </si>
  <si>
    <t>057931</t>
  </si>
  <si>
    <t>70/1/7</t>
  </si>
  <si>
    <t>057933</t>
  </si>
  <si>
    <t>70/1/23</t>
  </si>
  <si>
    <t>Газонокосилка (триммер) электрическая 1500Вт, 8000об/мин., захват 42см, леска+нож РЕСАНТА</t>
  </si>
  <si>
    <t>057930</t>
  </si>
  <si>
    <t>70/1/22</t>
  </si>
  <si>
    <t>137990</t>
  </si>
  <si>
    <t>70/1/35</t>
  </si>
  <si>
    <t>Газонокосилка (триммер) электрическая 1700Вт, 8000об/мин., захват 42см, леска+нож HUTER</t>
  </si>
  <si>
    <t>059720</t>
  </si>
  <si>
    <t>70/1/18</t>
  </si>
  <si>
    <t>008306</t>
  </si>
  <si>
    <t>70/1/16</t>
  </si>
  <si>
    <t>Газонокосилка (триммер) электрическая 400Вт, 10000об/мин., захват 24см, леска РЕСАНТА</t>
  </si>
  <si>
    <t>143464</t>
  </si>
  <si>
    <t>70/1/27</t>
  </si>
  <si>
    <t>Газонокосилка (триммер) электрическая 500Вт, 12000об/мин., захват 25см, леска HUTER</t>
  </si>
  <si>
    <t>143463</t>
  </si>
  <si>
    <t>70/1/17</t>
  </si>
  <si>
    <t>Газонокосилка (триммер) электрическая 600Вт, 11000об/мин., захват 32см, леска РЕСАНТА</t>
  </si>
  <si>
    <t>693268</t>
  </si>
  <si>
    <t>HUTER GMC-7.5</t>
  </si>
  <si>
    <t>Мотоблок 7.0 л.с., скор.2/1, ширина обработки 85см, 6л HUTER</t>
  </si>
  <si>
    <t>693270</t>
  </si>
  <si>
    <t>GMC-1.8</t>
  </si>
  <si>
    <t>Мотокультиватор 1.25 л.с., скор.1/1, ширина обработки 23см, бак 1.2л HUTER</t>
  </si>
  <si>
    <t>693271</t>
  </si>
  <si>
    <t>GMC-5.5</t>
  </si>
  <si>
    <t>Мотокультиватор 7.0 л.с., скор.1/1, ширина обработки 58.5-80см, бак 3.6л HUTER</t>
  </si>
  <si>
    <t>693272</t>
  </si>
  <si>
    <t>HUTER GMC-7.0</t>
  </si>
  <si>
    <t>Мотокультиватор 7.0 л.с., скор.2/1, ширина обработки 61-83см, бак 3.6л HUTER</t>
  </si>
  <si>
    <t>559830</t>
  </si>
  <si>
    <t>70/5/6</t>
  </si>
  <si>
    <t>Мотокультиватор 6.5л.с.,скор.1/1,ширина обработки 90см,бак 3.6л HUTER</t>
  </si>
  <si>
    <t>319009</t>
  </si>
  <si>
    <t>GMC-2.8</t>
  </si>
  <si>
    <t>Мотокультиватор 2.8 л.с., скор.1 ширина обработки 28см, бак 1.2л HUTER</t>
  </si>
  <si>
    <t>154657</t>
  </si>
  <si>
    <t>70/5/7</t>
  </si>
  <si>
    <t>Мотокультиватор 5.0 л.с., скор.1, ширина обработки 40см, бак 1.5л HUTER</t>
  </si>
  <si>
    <t>154656</t>
  </si>
  <si>
    <t>70/5/8</t>
  </si>
  <si>
    <t>Мотокультиватор 7.0 л.с., скор.1/1, ширина обработки 90см, бак 3.6л HUTER</t>
  </si>
  <si>
    <t>155096</t>
  </si>
  <si>
    <t>70/5/30</t>
  </si>
  <si>
    <t>Мотокультиватор 7.0 л.с., скор.2/1, ширина обработки 100см, бак 3.6л HUTER</t>
  </si>
  <si>
    <t>049867</t>
  </si>
  <si>
    <t>70/5/26</t>
  </si>
  <si>
    <t>049868</t>
  </si>
  <si>
    <t>70/5/37</t>
  </si>
  <si>
    <t>Мотокультиватор 7.0 л.с., скор.2/1, ширина обработки 100см, бак 3.6л РЕСАНТА</t>
  </si>
  <si>
    <t>049869</t>
  </si>
  <si>
    <t>70/5/12</t>
  </si>
  <si>
    <t>Мотокультиватор 7.5 л.с., скор.2/1, ширина обработки 100см, бак 3.6л HUTER</t>
  </si>
  <si>
    <t>049870</t>
  </si>
  <si>
    <t>70/5/47</t>
  </si>
  <si>
    <t>049871</t>
  </si>
  <si>
    <t>70/5/38</t>
  </si>
  <si>
    <t>Мотокультиватор 7.5 л.с., скор.2/1, ширина обработки 100см, бак 3.6л РЕСАНТА</t>
  </si>
  <si>
    <t>049872</t>
  </si>
  <si>
    <t>70/5/29</t>
  </si>
  <si>
    <t>Мотокультиватор 7.8 л.с., скор.2/1, ширина обработки 100см, бак 3.6л HUTER</t>
  </si>
  <si>
    <t>049873</t>
  </si>
  <si>
    <t>70/5/10</t>
  </si>
  <si>
    <t>Мотокультиватор 8.0 л.с., скор.2/1, ширина обработки 100см, бак 3.6л HUTER</t>
  </si>
  <si>
    <t>049874</t>
  </si>
  <si>
    <t>70/5/14</t>
  </si>
  <si>
    <t>HUTER</t>
  </si>
  <si>
    <t>РЕСАНТА</t>
  </si>
  <si>
    <t>486634</t>
  </si>
  <si>
    <t>96325</t>
  </si>
  <si>
    <t>Диск для триммера 3 лезвия 255х25.4х1.6мм DENZEL</t>
  </si>
  <si>
    <t>DENZEL</t>
  </si>
  <si>
    <t>486632</t>
  </si>
  <si>
    <t>96323</t>
  </si>
  <si>
    <t>Диск для триммера 4 лезвия 230х25.4х1.6мм DENZEL</t>
  </si>
  <si>
    <t>486635</t>
  </si>
  <si>
    <t>96340</t>
  </si>
  <si>
    <t>Диск для триммера 40 зубьев 230х25.4х1.3мм DENZEL</t>
  </si>
  <si>
    <t>198886</t>
  </si>
  <si>
    <t>96302</t>
  </si>
  <si>
    <t>Катушка для бензотриммера универсальная (DENZEL, MTD, GREEN LINE)</t>
  </si>
  <si>
    <t>197302</t>
  </si>
  <si>
    <t>96304</t>
  </si>
  <si>
    <t>Катушка для бензотриммера универсальная (подходит ко всем косам, идущим в комплекте с ножами) DENZEL</t>
  </si>
  <si>
    <t>864237</t>
  </si>
  <si>
    <t>961595</t>
  </si>
  <si>
    <t>Леска для триммера 1.3мм 15м треугольник СИБРТЕХ</t>
  </si>
  <si>
    <t>СИБРТЕХ</t>
  </si>
  <si>
    <t>419300</t>
  </si>
  <si>
    <t>70341</t>
  </si>
  <si>
    <t>Леска для триммера 1.5мм 15м звезда AMIGO</t>
  </si>
  <si>
    <t>AMIGO</t>
  </si>
  <si>
    <t>029975</t>
  </si>
  <si>
    <t>840998</t>
  </si>
  <si>
    <t>Леска для триммера 1.6мм 15м звезда SIAT</t>
  </si>
  <si>
    <t>SIAT</t>
  </si>
  <si>
    <t>955359</t>
  </si>
  <si>
    <t>961695</t>
  </si>
  <si>
    <t>Леска для триммера 1.6мм 15м звезда СИБРТЕХ</t>
  </si>
  <si>
    <t>486627</t>
  </si>
  <si>
    <t>961535</t>
  </si>
  <si>
    <t>Леска для триммера 1.6мм 15м квадрат СИБРТЕХ</t>
  </si>
  <si>
    <t>225715</t>
  </si>
  <si>
    <t>96106</t>
  </si>
  <si>
    <t>Леска для триммера 1.6мм 15м круглая DENZEL</t>
  </si>
  <si>
    <t>255340</t>
  </si>
  <si>
    <t>961615</t>
  </si>
  <si>
    <t>Леска для триммера 1.6мм 15м треугольник СИБРТЕХ</t>
  </si>
  <si>
    <t>240630</t>
  </si>
  <si>
    <t>644-870</t>
  </si>
  <si>
    <t>Леска для триммера 2.0мм 15м звезда DDE</t>
  </si>
  <si>
    <t>DDE</t>
  </si>
  <si>
    <t>102272</t>
  </si>
  <si>
    <t>ФАМС</t>
  </si>
  <si>
    <t>Леска для триммера 2.0мм 15м звезда SIAT</t>
  </si>
  <si>
    <t>562898</t>
  </si>
  <si>
    <t>96196</t>
  </si>
  <si>
    <t>Леска для триммера 2.0мм 15м звезда армированная алюминием DENZEL</t>
  </si>
  <si>
    <t>865737</t>
  </si>
  <si>
    <t>961965</t>
  </si>
  <si>
    <t>Леска для триммера 2.0мм 15м звезда армированная алюминием СИБРТЕХ</t>
  </si>
  <si>
    <t>861630</t>
  </si>
  <si>
    <t>961715</t>
  </si>
  <si>
    <t>Леска для триммера 2.0мм 15м звезда СИБРТЕХ</t>
  </si>
  <si>
    <t>860632</t>
  </si>
  <si>
    <t>96115</t>
  </si>
  <si>
    <t>Леска для триммера 2.0мм 15м квадрат Flex Cord DENZEL</t>
  </si>
  <si>
    <t>240631</t>
  </si>
  <si>
    <t>644-719</t>
  </si>
  <si>
    <t>Леска для триммера 2.0мм 15м круг DDE</t>
  </si>
  <si>
    <t>864238</t>
  </si>
  <si>
    <t>961925</t>
  </si>
  <si>
    <t>Леска для триммера 2.0мм 15м круг СИБРТЕХ</t>
  </si>
  <si>
    <t>675162</t>
  </si>
  <si>
    <t>842503</t>
  </si>
  <si>
    <t>Леска для триммера 2.0мм 15м крученый канат SIAT PREMIUM</t>
  </si>
  <si>
    <t>851606</t>
  </si>
  <si>
    <t>644-894</t>
  </si>
  <si>
    <t>Леска для триммера 2.0мм 167м звезда DDE</t>
  </si>
  <si>
    <t>431830</t>
  </si>
  <si>
    <t>241-925</t>
  </si>
  <si>
    <t>Леска для триммера 2.0мм 520м круг DDE</t>
  </si>
  <si>
    <t>851607</t>
  </si>
  <si>
    <t>644-931</t>
  </si>
  <si>
    <t>Леска для триммера 2.4мм 116м звезда DDE</t>
  </si>
  <si>
    <t>101551</t>
  </si>
  <si>
    <t>Леска для триммера 2.4мм 15м звезда</t>
  </si>
  <si>
    <t>861631</t>
  </si>
  <si>
    <t>961975</t>
  </si>
  <si>
    <t>Леска для триммера 2.4мм 15м звезда армированная алюминием СИБРТЕХ</t>
  </si>
  <si>
    <t>864239</t>
  </si>
  <si>
    <t>961735</t>
  </si>
  <si>
    <t>Леска для триммера 2.4мм 15м звезда СИБРТЕХ</t>
  </si>
  <si>
    <t>112174</t>
  </si>
  <si>
    <t>Леска для триммера 2.4мм 15м квадрат SIAT</t>
  </si>
  <si>
    <t>862914</t>
  </si>
  <si>
    <t>961575</t>
  </si>
  <si>
    <t>Леска для триммера 2.4мм 15м квадрат СИБРТЕХ</t>
  </si>
  <si>
    <t>112175</t>
  </si>
  <si>
    <t>Леска для триммера 2.4мм 15м круг SIAT</t>
  </si>
  <si>
    <t>870798</t>
  </si>
  <si>
    <t>961475</t>
  </si>
  <si>
    <t>Леска для триммера 2.4мм 15м круг СИБРТЕХ</t>
  </si>
  <si>
    <t>675164</t>
  </si>
  <si>
    <t>842510</t>
  </si>
  <si>
    <t>Леска для триммера 2.4мм 15м крученый канат SIAT PREMIUM</t>
  </si>
  <si>
    <t>675165</t>
  </si>
  <si>
    <t>842213</t>
  </si>
  <si>
    <t>Леска для триммера 2.4мм 15м крученый квадрат SIAT PREMIUM</t>
  </si>
  <si>
    <t>864241</t>
  </si>
  <si>
    <t>961655</t>
  </si>
  <si>
    <t>Леска для триммера 2.4мм 15м треугольник СИБРТЕХ</t>
  </si>
  <si>
    <t>431831</t>
  </si>
  <si>
    <t>644-788</t>
  </si>
  <si>
    <t>Леска для триммера 2.4мм 259м круг DDE</t>
  </si>
  <si>
    <t>297291</t>
  </si>
  <si>
    <t>644-924</t>
  </si>
  <si>
    <t>Леска для триммера 2.4мм 64м звезда DDE</t>
  </si>
  <si>
    <t>419305</t>
  </si>
  <si>
    <t>70806</t>
  </si>
  <si>
    <t>Леска для триммера 2.5мм 15м крученый квадрат AMIGO</t>
  </si>
  <si>
    <t>323771</t>
  </si>
  <si>
    <t>910-492</t>
  </si>
  <si>
    <t>Леска для триммера 2.7мм 15м звезда DDE</t>
  </si>
  <si>
    <t>136180</t>
  </si>
  <si>
    <t>Леска для триммера 3.0мм 10м звезда SIAT</t>
  </si>
  <si>
    <t>861632</t>
  </si>
  <si>
    <t>961815</t>
  </si>
  <si>
    <t>Леска для триммера 3.0мм 10м квадрат СИБРТЕХ</t>
  </si>
  <si>
    <t>112197</t>
  </si>
  <si>
    <t>Леска для триммера 3.0мм 10м круг SIAT</t>
  </si>
  <si>
    <t>199362</t>
  </si>
  <si>
    <t>Алюминий</t>
  </si>
  <si>
    <t>Леска для триммера 3.0мм 10м круг SIAT PREMIUM</t>
  </si>
  <si>
    <t>866482</t>
  </si>
  <si>
    <t>961485</t>
  </si>
  <si>
    <t>Леска для триммера 3.0мм 10м круг СИБРТЕХ</t>
  </si>
  <si>
    <t>675166</t>
  </si>
  <si>
    <t>PREMIUM SIAT 3.0 крученый КВАДРАТ 10М</t>
  </si>
  <si>
    <t>Леска для триммера 3.0мм 10м крученый квадрат Premium SIAT</t>
  </si>
  <si>
    <t>325696</t>
  </si>
  <si>
    <t>961775</t>
  </si>
  <si>
    <t>Леска для триммера 3.0мм 10м крученый квадрат СИБРТЕХ</t>
  </si>
  <si>
    <t>317216</t>
  </si>
  <si>
    <t>96113</t>
  </si>
  <si>
    <t>Леска для триммера 3.0мм 15м звезда Flex Cord DENZEL</t>
  </si>
  <si>
    <t>418601</t>
  </si>
  <si>
    <t>96126</t>
  </si>
  <si>
    <t>Леска для триммера 3.0мм 15м квадрат Extra Cord DENZEL</t>
  </si>
  <si>
    <t>735278</t>
  </si>
  <si>
    <t>841414</t>
  </si>
  <si>
    <t>Леска для триммера 3.0мм 52м шестигранник SIAT LINE</t>
  </si>
  <si>
    <t>418600</t>
  </si>
  <si>
    <t>961495</t>
  </si>
  <si>
    <t>Леска для триммера 4.0мм 10м круг СИБРТЕХ</t>
  </si>
  <si>
    <t>245603</t>
  </si>
  <si>
    <t>248-412</t>
  </si>
  <si>
    <t>Пеногенератор для мойки автомобиля 400мл Palermo, Verona, Napoli QUATTRO ELEMENTI</t>
  </si>
  <si>
    <t>QUATTRO ELEMENTI</t>
  </si>
  <si>
    <t>245604</t>
  </si>
  <si>
    <t>243-684</t>
  </si>
  <si>
    <t>Пеногенератор для мойки автомобиля 750мл Palermo, Verona, Napoli, Genova QUATTRO ELEMENTI</t>
  </si>
  <si>
    <t>226304</t>
  </si>
  <si>
    <t>PK-0111</t>
  </si>
  <si>
    <t>Пеногенератор для мойки с адаптером пластик PA Karcher GRASS</t>
  </si>
  <si>
    <t>GRASS</t>
  </si>
  <si>
    <t>248238</t>
  </si>
  <si>
    <t>AU-920</t>
  </si>
  <si>
    <t>Пеногенератор для химчистки салона автомобиля 200мл KOCH</t>
  </si>
  <si>
    <t>KOCH</t>
  </si>
  <si>
    <t>109063</t>
  </si>
  <si>
    <t>2.642-794.0</t>
  </si>
  <si>
    <t>Фильтр для мойки KARCHER</t>
  </si>
  <si>
    <t>KARCHER</t>
  </si>
  <si>
    <t>428571</t>
  </si>
  <si>
    <t>145 Full Control</t>
  </si>
  <si>
    <t>Фреза грязевая для моек KARCHER</t>
  </si>
  <si>
    <t>420133</t>
  </si>
  <si>
    <t>DB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</si>
</sst>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2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56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2" applyNumberFormat="0" applyAlignment="0" applyProtection="0"/>
    <xf numFmtId="0" fontId="9" fillId="21" borderId="3" applyNumberFormat="0" applyAlignment="0" applyProtection="0"/>
    <xf numFmtId="0" fontId="10" fillId="21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2" borderId="1" applyBorder="0" applyAlignment="0">
      <alignment horizontal="center" vertical="center" wrapText="1"/>
    </xf>
    <xf numFmtId="0" fontId="25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23">
    <xf numFmtId="0" fontId="0" fillId="0" borderId="0" xfId="0"/>
    <xf numFmtId="0" fontId="0" fillId="2" borderId="0" xfId="0" applyFill="1"/>
    <xf numFmtId="0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26" fillId="2" borderId="0" xfId="0" applyFont="1" applyFill="1" applyBorder="1"/>
    <xf numFmtId="0" fontId="26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wrapText="1"/>
    </xf>
    <xf numFmtId="0" fontId="26" fillId="2" borderId="0" xfId="0" applyNumberFormat="1" applyFont="1" applyFill="1" applyBorder="1"/>
    <xf numFmtId="0" fontId="26" fillId="2" borderId="0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4" fontId="26" fillId="2" borderId="0" xfId="0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4" fontId="27" fillId="2" borderId="0" xfId="0" applyNumberFormat="1" applyFont="1" applyFill="1" applyBorder="1" applyAlignment="1">
      <alignment horizontal="right"/>
    </xf>
    <xf numFmtId="4" fontId="4" fillId="0" borderId="1" xfId="0" applyNumberFormat="1" applyFont="1" applyBorder="1"/>
    <xf numFmtId="4" fontId="4" fillId="2" borderId="0" xfId="0" applyNumberFormat="1" applyFont="1" applyFill="1"/>
  </cellXfs>
  <cellStyles count="1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1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52"/>
    <cellStyle name="Обычный 100" xfId="147"/>
    <cellStyle name="Обычный 100 2" xfId="150"/>
    <cellStyle name="Обычный 100 3" xfId="151"/>
    <cellStyle name="Обычный 100 3 2" xfId="155"/>
    <cellStyle name="Обычный 101" xfId="152"/>
    <cellStyle name="Обычный 102" xfId="154"/>
    <cellStyle name="Обычный 103" xfId="2"/>
    <cellStyle name="Обычный 11" xfId="53"/>
    <cellStyle name="Обычный 12" xfId="54"/>
    <cellStyle name="Обычный 13" xfId="55"/>
    <cellStyle name="Обычный 14" xfId="56"/>
    <cellStyle name="Обычный 15" xfId="57"/>
    <cellStyle name="Обычный 16" xfId="58"/>
    <cellStyle name="Обычный 17" xfId="59"/>
    <cellStyle name="Обычный 18" xfId="60"/>
    <cellStyle name="Обычный 19" xfId="61"/>
    <cellStyle name="Обычный 2" xfId="38"/>
    <cellStyle name="Обычный 2 2" xfId="73"/>
    <cellStyle name="Обычный 20" xfId="62"/>
    <cellStyle name="Обычный 21" xfId="63"/>
    <cellStyle name="Обычный 22" xfId="64"/>
    <cellStyle name="Обычный 23" xfId="65"/>
    <cellStyle name="Обычный 24" xfId="66"/>
    <cellStyle name="Обычный 25" xfId="67"/>
    <cellStyle name="Обычный 26" xfId="68"/>
    <cellStyle name="Обычный 27" xfId="69"/>
    <cellStyle name="Обычный 28" xfId="70"/>
    <cellStyle name="Обычный 29" xfId="71"/>
    <cellStyle name="Обычный 29 2" xfId="72"/>
    <cellStyle name="Обычный 3" xfId="45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" xfId="46"/>
    <cellStyle name="Обычный 40" xfId="85"/>
    <cellStyle name="Обычный 41" xfId="86"/>
    <cellStyle name="Обычный 42" xfId="87"/>
    <cellStyle name="Обычный 43" xfId="88"/>
    <cellStyle name="Обычный 44" xfId="89"/>
    <cellStyle name="Обычный 45" xfId="90"/>
    <cellStyle name="Обычный 46" xfId="91"/>
    <cellStyle name="Обычный 47" xfId="92"/>
    <cellStyle name="Обычный 48" xfId="93"/>
    <cellStyle name="Обычный 49" xfId="94"/>
    <cellStyle name="Обычный 5" xfId="47"/>
    <cellStyle name="Обычный 50" xfId="95"/>
    <cellStyle name="Обычный 51" xfId="96"/>
    <cellStyle name="Обычный 52" xfId="97"/>
    <cellStyle name="Обычный 53" xfId="98"/>
    <cellStyle name="Обычный 54" xfId="99"/>
    <cellStyle name="Обычный 55" xfId="100"/>
    <cellStyle name="Обычный 56" xfId="101"/>
    <cellStyle name="Обычный 57" xfId="102"/>
    <cellStyle name="Обычный 58" xfId="103"/>
    <cellStyle name="Обычный 59" xfId="104"/>
    <cellStyle name="Обычный 6" xfId="48"/>
    <cellStyle name="Обычный 60" xfId="105"/>
    <cellStyle name="Обычный 61" xfId="106"/>
    <cellStyle name="Обычный 62" xfId="107"/>
    <cellStyle name="Обычный 63" xfId="108"/>
    <cellStyle name="Обычный 64" xfId="109"/>
    <cellStyle name="Обычный 65" xfId="110"/>
    <cellStyle name="Обычный 66" xfId="111"/>
    <cellStyle name="Обычный 67" xfId="112"/>
    <cellStyle name="Обычный 68" xfId="113"/>
    <cellStyle name="Обычный 69" xfId="114"/>
    <cellStyle name="Обычный 7" xfId="49"/>
    <cellStyle name="Обычный 70" xfId="115"/>
    <cellStyle name="Обычный 71" xfId="116"/>
    <cellStyle name="Обычный 72" xfId="117"/>
    <cellStyle name="Обычный 73" xfId="118"/>
    <cellStyle name="Обычный 74" xfId="119"/>
    <cellStyle name="Обычный 75" xfId="120"/>
    <cellStyle name="Обычный 76" xfId="121"/>
    <cellStyle name="Обычный 77" xfId="122"/>
    <cellStyle name="Обычный 78" xfId="123"/>
    <cellStyle name="Обычный 79" xfId="124"/>
    <cellStyle name="Обычный 8" xfId="50"/>
    <cellStyle name="Обычный 80" xfId="125"/>
    <cellStyle name="Обычный 81" xfId="126"/>
    <cellStyle name="Обычный 82" xfId="127"/>
    <cellStyle name="Обычный 83" xfId="128"/>
    <cellStyle name="Обычный 84" xfId="129"/>
    <cellStyle name="Обычный 85" xfId="130"/>
    <cellStyle name="Обычный 86" xfId="131"/>
    <cellStyle name="Обычный 87" xfId="132"/>
    <cellStyle name="Обычный 88" xfId="133"/>
    <cellStyle name="Обычный 89" xfId="134"/>
    <cellStyle name="Обычный 9" xfId="51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5 2" xfId="149"/>
    <cellStyle name="Обычный 96" xfId="141"/>
    <cellStyle name="Обычный 96 2" xfId="143"/>
    <cellStyle name="Обычный 97" xfId="142"/>
    <cellStyle name="Обычный 97 2" xfId="144"/>
    <cellStyle name="Обычный 98" xfId="145"/>
    <cellStyle name="Обычный 99" xfId="146"/>
    <cellStyle name="Плохой 2" xfId="39"/>
    <cellStyle name="Пояснение 2" xfId="40"/>
    <cellStyle name="Примечание 2" xfId="41"/>
    <cellStyle name="Связанная ячейка 2" xfId="42"/>
    <cellStyle name="Стиль 1" xfId="148"/>
    <cellStyle name="Текст предупреждения 2" xfId="43"/>
    <cellStyle name="Финансовый 2" xfId="74"/>
    <cellStyle name="Финансовый 3" xfId="15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52;&#1045;&#1053;&#1070;!A1"/><Relationship Id="rId13" Type="http://schemas.openxmlformats.org/officeDocument/2006/relationships/hyperlink" Target="#'&#1040;&#1089;&#1089;&#1086;&#1088;&#1090;&#1080;&#1084;&#1077;&#1085;&#1090; &#1051;&#1045;&#1058;&#1054;''23'!A73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12" Type="http://schemas.openxmlformats.org/officeDocument/2006/relationships/hyperlink" Target="#'&#1040;&#1089;&#1089;&#1086;&#1088;&#1090;&#1080;&#1084;&#1077;&#1085;&#1090; &#1051;&#1045;&#1058;&#1054;''23'!A55"/><Relationship Id="rId2" Type="http://schemas.openxmlformats.org/officeDocument/2006/relationships/hyperlink" Target="https://www.autoopt.ru/catalog/pogruzchik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zakaz@autoopt.ru?subject=&#1047;&#1072;&#1082;&#1072;&#1079;%20&#1087;&#1086;%20&#1087;&#1088;&#1072;&#1081;&#1089;&#1091;" TargetMode="External"/><Relationship Id="rId11" Type="http://schemas.openxmlformats.org/officeDocument/2006/relationships/hyperlink" Target="#'&#1040;&#1089;&#1089;&#1086;&#1088;&#1090;&#1080;&#1084;&#1077;&#1085;&#1090; &#1051;&#1045;&#1058;&#1054;''23'!A10"/><Relationship Id="rId5" Type="http://schemas.openxmlformats.org/officeDocument/2006/relationships/hyperlink" Target="https://www.autoopt.ru/company/coordinates" TargetMode="External"/><Relationship Id="rId10" Type="http://schemas.openxmlformats.org/officeDocument/2006/relationships/hyperlink" Target="#'&#1040;&#1089;&#1089;&#1086;&#1088;&#1090;&#1080;&#1084;&#1077;&#1085;&#1090; &#1051;&#1045;&#1058;&#1054;''23'!A21"/><Relationship Id="rId4" Type="http://schemas.openxmlformats.org/officeDocument/2006/relationships/hyperlink" Target="https://www.autoopt.ru/" TargetMode="External"/><Relationship Id="rId9" Type="http://schemas.openxmlformats.org/officeDocument/2006/relationships/hyperlink" Target="#'&#1040;&#1089;&#1089;&#1086;&#1088;&#1090;&#1080;&#1084;&#1077;&#1085;&#1090; &#1051;&#1045;&#1058;&#1054;''23'!A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77931</xdr:colOff>
      <xdr:row>0</xdr:row>
      <xdr:rowOff>51954</xdr:rowOff>
    </xdr:from>
    <xdr:to>
      <xdr:col>9</xdr:col>
      <xdr:colOff>824345</xdr:colOff>
      <xdr:row>0</xdr:row>
      <xdr:rowOff>404754</xdr:rowOff>
    </xdr:to>
    <xdr:sp macro="" textlink="">
      <xdr:nvSpPr>
        <xdr:cNvPr id="2" name="Параллелограмм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77931" y="51954"/>
          <a:ext cx="13657119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453735</xdr:colOff>
      <xdr:row>0</xdr:row>
      <xdr:rowOff>116320</xdr:rowOff>
    </xdr:from>
    <xdr:to>
      <xdr:col>9</xdr:col>
      <xdr:colOff>760716</xdr:colOff>
      <xdr:row>0</xdr:row>
      <xdr:rowOff>1208863</xdr:rowOff>
    </xdr:to>
    <xdr:grpSp>
      <xdr:nvGrpSpPr>
        <xdr:cNvPr id="3" name="Группа 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692110" y="116320"/>
          <a:ext cx="10974981" cy="1092543"/>
          <a:chOff x="129322" y="4587974"/>
          <a:chExt cx="6648796" cy="424202"/>
        </a:xfrm>
      </xdr:grpSpPr>
      <xdr:sp macro="" textlink="">
        <xdr:nvSpPr>
          <xdr:cNvPr id="4" name="Параллелограмм 3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5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99459"/>
            <a:ext cx="6412438" cy="206039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Ассортимент </a:t>
            </a:r>
            <a:r>
              <a:rPr lang="ru-RU" sz="2800" b="1">
                <a:solidFill>
                  <a:schemeClr val="tx1"/>
                </a:solidFill>
              </a:rPr>
              <a:t>ЛЕТО</a:t>
            </a:r>
            <a:r>
              <a:rPr lang="en-US" sz="2800" b="1">
                <a:solidFill>
                  <a:schemeClr val="tx1"/>
                </a:solidFill>
              </a:rPr>
              <a:t>'23</a:t>
            </a:r>
            <a:endParaRPr lang="ru-RU" sz="2800" b="1">
              <a:solidFill>
                <a:schemeClr val="tx1"/>
              </a:solidFill>
            </a:endParaRPr>
          </a:p>
        </xdr:txBody>
      </xdr:sp>
    </xdr:grpSp>
    <xdr:clientData/>
  </xdr:twoCellAnchor>
  <xdr:twoCellAnchor editAs="absolute">
    <xdr:from>
      <xdr:col>1</xdr:col>
      <xdr:colOff>358352</xdr:colOff>
      <xdr:row>0</xdr:row>
      <xdr:rowOff>96542</xdr:rowOff>
    </xdr:from>
    <xdr:to>
      <xdr:col>1</xdr:col>
      <xdr:colOff>1581695</xdr:colOff>
      <xdr:row>0</xdr:row>
      <xdr:rowOff>392992</xdr:rowOff>
    </xdr:to>
    <xdr:pic>
      <xdr:nvPicPr>
        <xdr:cNvPr id="6" name="Рисунок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5943" y="96542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82072</xdr:colOff>
      <xdr:row>0</xdr:row>
      <xdr:rowOff>1309984</xdr:rowOff>
    </xdr:from>
    <xdr:to>
      <xdr:col>9</xdr:col>
      <xdr:colOff>404803</xdr:colOff>
      <xdr:row>0</xdr:row>
      <xdr:rowOff>1662784</xdr:rowOff>
    </xdr:to>
    <xdr:sp macro="" textlink="">
      <xdr:nvSpPr>
        <xdr:cNvPr id="7" name="Параллелограмм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82072" y="1309984"/>
          <a:ext cx="13229106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8</xdr:col>
      <xdr:colOff>135761</xdr:colOff>
      <xdr:row>0</xdr:row>
      <xdr:rowOff>1309984</xdr:rowOff>
    </xdr:from>
    <xdr:to>
      <xdr:col>9</xdr:col>
      <xdr:colOff>875479</xdr:colOff>
      <xdr:row>0</xdr:row>
      <xdr:rowOff>1673584</xdr:rowOff>
    </xdr:to>
    <xdr:pic>
      <xdr:nvPicPr>
        <xdr:cNvPr id="8" name="Рисунок 7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8686" y="1309984"/>
          <a:ext cx="1673168" cy="363600"/>
        </a:xfrm>
        <a:prstGeom prst="rect">
          <a:avLst/>
        </a:prstGeom>
      </xdr:spPr>
    </xdr:pic>
    <xdr:clientData/>
  </xdr:twoCellAnchor>
  <xdr:twoCellAnchor editAs="absolute">
    <xdr:from>
      <xdr:col>0</xdr:col>
      <xdr:colOff>148333</xdr:colOff>
      <xdr:row>0</xdr:row>
      <xdr:rowOff>484887</xdr:rowOff>
    </xdr:from>
    <xdr:to>
      <xdr:col>2</xdr:col>
      <xdr:colOff>523007</xdr:colOff>
      <xdr:row>0</xdr:row>
      <xdr:rowOff>1613205</xdr:rowOff>
    </xdr:to>
    <xdr:sp macro="" textlink="">
      <xdr:nvSpPr>
        <xdr:cNvPr id="9" name="Параллелограмм 8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48333" y="484887"/>
          <a:ext cx="261737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304506</xdr:colOff>
      <xdr:row>0</xdr:row>
      <xdr:rowOff>495270</xdr:rowOff>
    </xdr:from>
    <xdr:to>
      <xdr:col>2</xdr:col>
      <xdr:colOff>335823</xdr:colOff>
      <xdr:row>0</xdr:row>
      <xdr:rowOff>1580072</xdr:rowOff>
    </xdr:to>
    <xdr:grpSp>
      <xdr:nvGrpSpPr>
        <xdr:cNvPr id="10" name="Группа 9"/>
        <xdr:cNvGrpSpPr/>
      </xdr:nvGrpSpPr>
      <xdr:grpSpPr>
        <a:xfrm>
          <a:off x="304506" y="495270"/>
          <a:ext cx="2269692" cy="1084802"/>
          <a:chOff x="321825" y="536707"/>
          <a:chExt cx="2265664" cy="1078401"/>
        </a:xfrm>
      </xdr:grpSpPr>
      <xdr:sp macro="" textlink="">
        <xdr:nvSpPr>
          <xdr:cNvPr id="11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TextBox 10">
            <a:hlinkClick xmlns:r="http://schemas.openxmlformats.org/officeDocument/2006/relationships" r:id="rId6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 editAs="oneCell">
    <xdr:from>
      <xdr:col>2</xdr:col>
      <xdr:colOff>495301</xdr:colOff>
      <xdr:row>0</xdr:row>
      <xdr:rowOff>193358</xdr:rowOff>
    </xdr:from>
    <xdr:to>
      <xdr:col>3</xdr:col>
      <xdr:colOff>3145633</xdr:colOff>
      <xdr:row>0</xdr:row>
      <xdr:rowOff>1638300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193358"/>
          <a:ext cx="3612357" cy="1444942"/>
        </a:xfrm>
        <a:prstGeom prst="rect">
          <a:avLst/>
        </a:prstGeom>
      </xdr:spPr>
    </xdr:pic>
    <xdr:clientData/>
  </xdr:twoCellAnchor>
  <xdr:twoCellAnchor editAs="absolute">
    <xdr:from>
      <xdr:col>3</xdr:col>
      <xdr:colOff>3038475</xdr:colOff>
      <xdr:row>0</xdr:row>
      <xdr:rowOff>1333500</xdr:rowOff>
    </xdr:from>
    <xdr:to>
      <xdr:col>3</xdr:col>
      <xdr:colOff>3830475</xdr:colOff>
      <xdr:row>0</xdr:row>
      <xdr:rowOff>1655674</xdr:rowOff>
    </xdr:to>
    <xdr:grpSp>
      <xdr:nvGrpSpPr>
        <xdr:cNvPr id="19" name="Группа 18">
          <a:hlinkClick xmlns:r="http://schemas.openxmlformats.org/officeDocument/2006/relationships" r:id="rId8"/>
        </xdr:cNvPr>
        <xdr:cNvGrpSpPr/>
      </xdr:nvGrpSpPr>
      <xdr:grpSpPr>
        <a:xfrm>
          <a:off x="6238875" y="1333500"/>
          <a:ext cx="792000" cy="322174"/>
          <a:chOff x="2554432" y="1238250"/>
          <a:chExt cx="1627909" cy="322174"/>
        </a:xfrm>
      </xdr:grpSpPr>
      <xdr:sp macro="" textlink="">
        <xdr:nvSpPr>
          <xdr:cNvPr id="20" name="Параллелограмм 19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2554432" y="1238250"/>
            <a:ext cx="1627909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21" name="TextBox 17">
            <a:hlinkClick xmlns:r="http://schemas.openxmlformats.org/officeDocument/2006/relationships" r:id="rId9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54432" y="1287964"/>
            <a:ext cx="1556663" cy="264560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1100" b="0" i="0">
                <a:solidFill>
                  <a:schemeClr val="bg1">
                    <a:lumMod val="85000"/>
                  </a:schemeClr>
                </a:solidFill>
              </a:rPr>
              <a:t>Мойки</a:t>
            </a:r>
          </a:p>
        </xdr:txBody>
      </xdr:sp>
    </xdr:grpSp>
    <xdr:clientData/>
  </xdr:twoCellAnchor>
  <xdr:twoCellAnchor editAs="absolute">
    <xdr:from>
      <xdr:col>4</xdr:col>
      <xdr:colOff>238125</xdr:colOff>
      <xdr:row>0</xdr:row>
      <xdr:rowOff>1297101</xdr:rowOff>
    </xdr:from>
    <xdr:to>
      <xdr:col>5</xdr:col>
      <xdr:colOff>306225</xdr:colOff>
      <xdr:row>1</xdr:row>
      <xdr:rowOff>38437</xdr:rowOff>
    </xdr:to>
    <xdr:grpSp>
      <xdr:nvGrpSpPr>
        <xdr:cNvPr id="22" name="Группа 21">
          <a:hlinkClick xmlns:r="http://schemas.openxmlformats.org/officeDocument/2006/relationships" r:id="rId8"/>
        </xdr:cNvPr>
        <xdr:cNvGrpSpPr/>
      </xdr:nvGrpSpPr>
      <xdr:grpSpPr>
        <a:xfrm>
          <a:off x="8391525" y="1297101"/>
          <a:ext cx="1068225" cy="436786"/>
          <a:chOff x="2456542" y="1201851"/>
          <a:chExt cx="1725799" cy="436786"/>
        </a:xfrm>
      </xdr:grpSpPr>
      <xdr:sp macro="" textlink="">
        <xdr:nvSpPr>
          <xdr:cNvPr id="23" name="Параллелограмм 22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2554432" y="1238250"/>
            <a:ext cx="1627909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24" name="TextBox 17">
            <a:hlinkClick xmlns:r="http://schemas.openxmlformats.org/officeDocument/2006/relationships" r:id="rId10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456542" y="1201851"/>
            <a:ext cx="1654553" cy="436786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1100" b="0" i="0">
                <a:solidFill>
                  <a:schemeClr val="bg1">
                    <a:lumMod val="85000"/>
                  </a:schemeClr>
                </a:solidFill>
              </a:rPr>
              <a:t>Триммеры</a:t>
            </a:r>
          </a:p>
        </xdr:txBody>
      </xdr:sp>
    </xdr:grpSp>
    <xdr:clientData/>
  </xdr:twoCellAnchor>
  <xdr:twoCellAnchor editAs="absolute">
    <xdr:from>
      <xdr:col>3</xdr:col>
      <xdr:colOff>3867150</xdr:colOff>
      <xdr:row>0</xdr:row>
      <xdr:rowOff>1333500</xdr:rowOff>
    </xdr:from>
    <xdr:to>
      <xdr:col>4</xdr:col>
      <xdr:colOff>257175</xdr:colOff>
      <xdr:row>0</xdr:row>
      <xdr:rowOff>1655674</xdr:rowOff>
    </xdr:to>
    <xdr:grpSp>
      <xdr:nvGrpSpPr>
        <xdr:cNvPr id="28" name="Группа 27">
          <a:hlinkClick xmlns:r="http://schemas.openxmlformats.org/officeDocument/2006/relationships" r:id="rId8"/>
        </xdr:cNvPr>
        <xdr:cNvGrpSpPr/>
      </xdr:nvGrpSpPr>
      <xdr:grpSpPr>
        <a:xfrm>
          <a:off x="7067550" y="1333500"/>
          <a:ext cx="1343025" cy="322174"/>
          <a:chOff x="2554432" y="1238250"/>
          <a:chExt cx="1627909" cy="322174"/>
        </a:xfrm>
      </xdr:grpSpPr>
      <xdr:sp macro="" textlink="">
        <xdr:nvSpPr>
          <xdr:cNvPr id="29" name="Параллелограмм 28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2554432" y="1238250"/>
            <a:ext cx="1627909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30" name="TextBox 17">
            <a:hlinkClick xmlns:r="http://schemas.openxmlformats.org/officeDocument/2006/relationships" r:id="rId11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681432" y="1287964"/>
            <a:ext cx="1429662" cy="264560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1100" b="0" i="0">
                <a:solidFill>
                  <a:schemeClr val="bg1">
                    <a:lumMod val="85000"/>
                  </a:schemeClr>
                </a:solidFill>
              </a:rPr>
              <a:t>Газонокосилки</a:t>
            </a:r>
          </a:p>
        </xdr:txBody>
      </xdr:sp>
    </xdr:grpSp>
    <xdr:clientData/>
  </xdr:twoCellAnchor>
  <xdr:twoCellAnchor editAs="absolute">
    <xdr:from>
      <xdr:col>5</xdr:col>
      <xdr:colOff>323849</xdr:colOff>
      <xdr:row>0</xdr:row>
      <xdr:rowOff>1333500</xdr:rowOff>
    </xdr:from>
    <xdr:to>
      <xdr:col>6</xdr:col>
      <xdr:colOff>752474</xdr:colOff>
      <xdr:row>0</xdr:row>
      <xdr:rowOff>1655674</xdr:rowOff>
    </xdr:to>
    <xdr:grpSp>
      <xdr:nvGrpSpPr>
        <xdr:cNvPr id="31" name="Группа 30">
          <a:hlinkClick xmlns:r="http://schemas.openxmlformats.org/officeDocument/2006/relationships" r:id="rId8"/>
        </xdr:cNvPr>
        <xdr:cNvGrpSpPr/>
      </xdr:nvGrpSpPr>
      <xdr:grpSpPr>
        <a:xfrm>
          <a:off x="9477374" y="1333500"/>
          <a:ext cx="1381125" cy="322174"/>
          <a:chOff x="2531337" y="1238250"/>
          <a:chExt cx="1674090" cy="322174"/>
        </a:xfrm>
      </xdr:grpSpPr>
      <xdr:sp macro="" textlink="">
        <xdr:nvSpPr>
          <xdr:cNvPr id="32" name="Параллелограмм 31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2554432" y="1238250"/>
            <a:ext cx="1627909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33" name="TextBox 17">
            <a:hlinkClick xmlns:r="http://schemas.openxmlformats.org/officeDocument/2006/relationships" r:id="rId1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31337" y="1287964"/>
            <a:ext cx="1674090" cy="264560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1100" b="0" i="0">
                <a:solidFill>
                  <a:schemeClr val="bg1">
                    <a:lumMod val="85000"/>
                  </a:schemeClr>
                </a:solidFill>
              </a:rPr>
              <a:t>Мотокультиваторы</a:t>
            </a:r>
          </a:p>
        </xdr:txBody>
      </xdr:sp>
    </xdr:grpSp>
    <xdr:clientData/>
  </xdr:twoCellAnchor>
  <xdr:twoCellAnchor editAs="absolute">
    <xdr:from>
      <xdr:col>6</xdr:col>
      <xdr:colOff>723900</xdr:colOff>
      <xdr:row>0</xdr:row>
      <xdr:rowOff>1333500</xdr:rowOff>
    </xdr:from>
    <xdr:to>
      <xdr:col>7</xdr:col>
      <xdr:colOff>904876</xdr:colOff>
      <xdr:row>0</xdr:row>
      <xdr:rowOff>1655674</xdr:rowOff>
    </xdr:to>
    <xdr:grpSp>
      <xdr:nvGrpSpPr>
        <xdr:cNvPr id="34" name="Группа 33">
          <a:hlinkClick xmlns:r="http://schemas.openxmlformats.org/officeDocument/2006/relationships" r:id="rId8"/>
        </xdr:cNvPr>
        <xdr:cNvGrpSpPr/>
      </xdr:nvGrpSpPr>
      <xdr:grpSpPr>
        <a:xfrm>
          <a:off x="10829925" y="1333500"/>
          <a:ext cx="1114426" cy="322174"/>
          <a:chOff x="2531337" y="1238250"/>
          <a:chExt cx="1674090" cy="322174"/>
        </a:xfrm>
      </xdr:grpSpPr>
      <xdr:sp macro="" textlink="">
        <xdr:nvSpPr>
          <xdr:cNvPr id="35" name="Параллелограмм 34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2554432" y="1238250"/>
            <a:ext cx="1627909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36" name="TextBox 17">
            <a:hlinkClick xmlns:r="http://schemas.openxmlformats.org/officeDocument/2006/relationships" r:id="rId13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31337" y="1287964"/>
            <a:ext cx="1674090" cy="264560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1100" b="0" i="0">
                <a:solidFill>
                  <a:schemeClr val="bg1">
                    <a:lumMod val="85000"/>
                  </a:schemeClr>
                </a:solidFill>
              </a:rPr>
              <a:t>Расходники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27"/>
  <sheetViews>
    <sheetView tabSelected="1" view="pageBreakPreview" zoomScaleNormal="100" zoomScaleSheetLayoutView="100" workbookViewId="0">
      <pane ySplit="2" topLeftCell="A53" activePane="bottomLeft" state="frozen"/>
      <selection pane="bottomLeft" activeCell="L58" sqref="L58"/>
    </sheetView>
  </sheetViews>
  <sheetFormatPr defaultRowHeight="15" x14ac:dyDescent="0.25"/>
  <cols>
    <col min="1" max="1" width="7" style="1" bestFit="1" customWidth="1"/>
    <col min="2" max="2" width="26.5703125" style="1" bestFit="1" customWidth="1"/>
    <col min="3" max="3" width="14.42578125" style="2" bestFit="1" customWidth="1"/>
    <col min="4" max="4" width="74.28515625" style="4" customWidth="1"/>
    <col min="5" max="5" width="15" style="4" customWidth="1"/>
    <col min="6" max="6" width="14.28515625" style="1" customWidth="1"/>
    <col min="7" max="7" width="14" style="22" customWidth="1"/>
    <col min="8" max="10" width="14" style="3" customWidth="1"/>
    <col min="11" max="11" width="13.7109375" style="1" customWidth="1"/>
    <col min="12" max="16384" width="9.140625" style="1"/>
  </cols>
  <sheetData>
    <row r="1" spans="1:11" s="7" customFormat="1" ht="133.5" customHeight="1" x14ac:dyDescent="0.2">
      <c r="C1" s="8"/>
      <c r="D1" s="9"/>
      <c r="E1" s="9"/>
      <c r="F1" s="10"/>
      <c r="G1" s="20"/>
      <c r="H1" s="16"/>
      <c r="I1" s="16"/>
      <c r="J1" s="16"/>
      <c r="K1" s="11"/>
    </row>
    <row r="2" spans="1:11" s="15" customFormat="1" ht="24.75" customHeight="1" x14ac:dyDescent="0.25">
      <c r="A2" s="12" t="s">
        <v>0</v>
      </c>
      <c r="B2" s="12" t="s">
        <v>1</v>
      </c>
      <c r="C2" s="13" t="s">
        <v>6</v>
      </c>
      <c r="D2" s="12" t="s">
        <v>2</v>
      </c>
      <c r="E2" s="12" t="s">
        <v>9</v>
      </c>
      <c r="F2" s="13" t="s">
        <v>7</v>
      </c>
      <c r="G2" s="14" t="s">
        <v>8</v>
      </c>
      <c r="H2" s="14" t="s">
        <v>3</v>
      </c>
      <c r="I2" s="14" t="s">
        <v>5</v>
      </c>
      <c r="J2" s="14" t="s">
        <v>4</v>
      </c>
    </row>
    <row r="3" spans="1:11" x14ac:dyDescent="0.25">
      <c r="A3" s="5" t="s">
        <v>10</v>
      </c>
      <c r="B3" s="5" t="s">
        <v>11</v>
      </c>
      <c r="C3" s="17" t="str">
        <f t="shared" ref="C3:C66" si="0">HYPERLINK("https://www.autoopt.ru/catalog/"&amp;A3&amp;"-","ссылка на сайт")</f>
        <v>ссылка на сайт</v>
      </c>
      <c r="D3" s="6" t="s">
        <v>12</v>
      </c>
      <c r="E3" s="18" t="s">
        <v>211</v>
      </c>
      <c r="F3" s="18">
        <v>7</v>
      </c>
      <c r="G3" s="21">
        <v>5265</v>
      </c>
      <c r="H3" s="19">
        <v>5350.02</v>
      </c>
      <c r="I3" s="19">
        <v>5435.04</v>
      </c>
      <c r="J3" s="19">
        <v>5520</v>
      </c>
    </row>
    <row r="4" spans="1:11" x14ac:dyDescent="0.25">
      <c r="A4" s="5" t="s">
        <v>13</v>
      </c>
      <c r="B4" s="5" t="s">
        <v>14</v>
      </c>
      <c r="C4" s="17" t="str">
        <f t="shared" si="0"/>
        <v>ссылка на сайт</v>
      </c>
      <c r="D4" s="6" t="s">
        <v>15</v>
      </c>
      <c r="E4" s="18" t="s">
        <v>211</v>
      </c>
      <c r="F4" s="18">
        <v>12</v>
      </c>
      <c r="G4" s="21">
        <v>6300</v>
      </c>
      <c r="H4" s="19">
        <v>6400.02</v>
      </c>
      <c r="I4" s="19">
        <v>6500.04</v>
      </c>
      <c r="J4" s="19">
        <v>6600</v>
      </c>
    </row>
    <row r="5" spans="1:11" x14ac:dyDescent="0.25">
      <c r="A5" s="5" t="s">
        <v>16</v>
      </c>
      <c r="B5" s="5" t="s">
        <v>17</v>
      </c>
      <c r="C5" s="17" t="str">
        <f t="shared" si="0"/>
        <v>ссылка на сайт</v>
      </c>
      <c r="D5" s="6" t="s">
        <v>18</v>
      </c>
      <c r="E5" s="18" t="s">
        <v>211</v>
      </c>
      <c r="F5" s="18">
        <v>3</v>
      </c>
      <c r="G5" s="21">
        <v>10160.040000000001</v>
      </c>
      <c r="H5" s="19">
        <v>10320</v>
      </c>
      <c r="I5" s="19">
        <v>10490.04</v>
      </c>
      <c r="J5" s="19">
        <v>10660.02</v>
      </c>
    </row>
    <row r="6" spans="1:11" x14ac:dyDescent="0.25">
      <c r="A6" s="5" t="s">
        <v>19</v>
      </c>
      <c r="B6" s="5" t="s">
        <v>20</v>
      </c>
      <c r="C6" s="17" t="str">
        <f t="shared" si="0"/>
        <v>ссылка на сайт</v>
      </c>
      <c r="D6" s="6" t="s">
        <v>21</v>
      </c>
      <c r="E6" s="18" t="s">
        <v>211</v>
      </c>
      <c r="F6" s="18">
        <v>9</v>
      </c>
      <c r="G6" s="21">
        <v>14190</v>
      </c>
      <c r="H6" s="19">
        <v>14420.04</v>
      </c>
      <c r="I6" s="19">
        <v>14660.04</v>
      </c>
      <c r="J6" s="19">
        <v>14900.04</v>
      </c>
    </row>
    <row r="7" spans="1:11" x14ac:dyDescent="0.25">
      <c r="A7" s="5" t="s">
        <v>22</v>
      </c>
      <c r="B7" s="5" t="s">
        <v>23</v>
      </c>
      <c r="C7" s="17" t="str">
        <f t="shared" si="0"/>
        <v>ссылка на сайт</v>
      </c>
      <c r="D7" s="6" t="s">
        <v>24</v>
      </c>
      <c r="E7" s="18" t="s">
        <v>211</v>
      </c>
      <c r="F7" s="18">
        <v>8</v>
      </c>
      <c r="G7" s="21">
        <v>9140.0400000000009</v>
      </c>
      <c r="H7" s="19">
        <v>9290.0400000000009</v>
      </c>
      <c r="I7" s="19">
        <v>9440.0400000000009</v>
      </c>
      <c r="J7" s="19">
        <v>9590.0400000000009</v>
      </c>
    </row>
    <row r="8" spans="1:11" ht="30" x14ac:dyDescent="0.25">
      <c r="A8" s="5" t="s">
        <v>25</v>
      </c>
      <c r="B8" s="5" t="s">
        <v>26</v>
      </c>
      <c r="C8" s="17" t="str">
        <f t="shared" si="0"/>
        <v>ссылка на сайт</v>
      </c>
      <c r="D8" s="6" t="s">
        <v>27</v>
      </c>
      <c r="E8" s="18" t="s">
        <v>211</v>
      </c>
      <c r="F8" s="18">
        <v>4</v>
      </c>
      <c r="G8" s="21">
        <v>13830</v>
      </c>
      <c r="H8" s="19">
        <v>14060.04</v>
      </c>
      <c r="I8" s="19">
        <v>14290.02</v>
      </c>
      <c r="J8" s="19">
        <v>14520</v>
      </c>
    </row>
    <row r="9" spans="1:11" x14ac:dyDescent="0.25">
      <c r="A9" s="5" t="s">
        <v>28</v>
      </c>
      <c r="B9" s="5" t="s">
        <v>29</v>
      </c>
      <c r="C9" s="17" t="str">
        <f t="shared" si="0"/>
        <v>ссылка на сайт</v>
      </c>
      <c r="D9" s="6" t="s">
        <v>30</v>
      </c>
      <c r="E9" s="18" t="s">
        <v>211</v>
      </c>
      <c r="F9" s="18">
        <v>2</v>
      </c>
      <c r="G9" s="21">
        <v>13370.04</v>
      </c>
      <c r="H9" s="19">
        <v>13590</v>
      </c>
      <c r="I9" s="19">
        <v>13810.02</v>
      </c>
      <c r="J9" s="19">
        <v>14030.04</v>
      </c>
    </row>
    <row r="10" spans="1:11" ht="30" x14ac:dyDescent="0.25">
      <c r="A10" s="5" t="s">
        <v>31</v>
      </c>
      <c r="B10" s="5" t="s">
        <v>32</v>
      </c>
      <c r="C10" s="17" t="str">
        <f t="shared" si="0"/>
        <v>ссылка на сайт</v>
      </c>
      <c r="D10" s="6" t="s">
        <v>33</v>
      </c>
      <c r="E10" s="18" t="s">
        <v>211</v>
      </c>
      <c r="F10" s="18">
        <v>5</v>
      </c>
      <c r="G10" s="21">
        <v>22600.02</v>
      </c>
      <c r="H10" s="19">
        <v>23000.04</v>
      </c>
      <c r="I10" s="19">
        <v>23400</v>
      </c>
      <c r="J10" s="19">
        <v>23700</v>
      </c>
    </row>
    <row r="11" spans="1:11" ht="30" x14ac:dyDescent="0.25">
      <c r="A11" s="5" t="s">
        <v>34</v>
      </c>
      <c r="B11" s="5" t="s">
        <v>35</v>
      </c>
      <c r="C11" s="17" t="str">
        <f t="shared" si="0"/>
        <v>ссылка на сайт</v>
      </c>
      <c r="D11" s="6" t="s">
        <v>36</v>
      </c>
      <c r="E11" s="18" t="s">
        <v>211</v>
      </c>
      <c r="F11" s="18">
        <v>5</v>
      </c>
      <c r="G11" s="21">
        <v>26000.04</v>
      </c>
      <c r="H11" s="19">
        <v>26500.02</v>
      </c>
      <c r="I11" s="19">
        <v>26900.04</v>
      </c>
      <c r="J11" s="19">
        <v>27400.02</v>
      </c>
    </row>
    <row r="12" spans="1:11" ht="30" x14ac:dyDescent="0.25">
      <c r="A12" s="5" t="s">
        <v>37</v>
      </c>
      <c r="B12" s="5" t="s">
        <v>38</v>
      </c>
      <c r="C12" s="17" t="str">
        <f t="shared" si="0"/>
        <v>ссылка на сайт</v>
      </c>
      <c r="D12" s="6" t="s">
        <v>39</v>
      </c>
      <c r="E12" s="18" t="s">
        <v>211</v>
      </c>
      <c r="F12" s="18">
        <v>5</v>
      </c>
      <c r="G12" s="21">
        <v>6039</v>
      </c>
      <c r="H12" s="19">
        <v>6137.04</v>
      </c>
      <c r="I12" s="19">
        <v>6234</v>
      </c>
      <c r="J12" s="19">
        <v>6332.04</v>
      </c>
    </row>
    <row r="13" spans="1:11" ht="30" x14ac:dyDescent="0.25">
      <c r="A13" s="5" t="s">
        <v>40</v>
      </c>
      <c r="B13" s="5" t="s">
        <v>41</v>
      </c>
      <c r="C13" s="17" t="str">
        <f t="shared" si="0"/>
        <v>ссылка на сайт</v>
      </c>
      <c r="D13" s="6" t="s">
        <v>42</v>
      </c>
      <c r="E13" s="18" t="s">
        <v>211</v>
      </c>
      <c r="F13" s="18">
        <v>7</v>
      </c>
      <c r="G13" s="21">
        <v>6400.02</v>
      </c>
      <c r="H13" s="19">
        <v>6500.04</v>
      </c>
      <c r="I13" s="19">
        <v>6610.02</v>
      </c>
      <c r="J13" s="19">
        <v>6710.04</v>
      </c>
    </row>
    <row r="14" spans="1:11" ht="30" x14ac:dyDescent="0.25">
      <c r="A14" s="5" t="s">
        <v>43</v>
      </c>
      <c r="B14" s="5" t="s">
        <v>44</v>
      </c>
      <c r="C14" s="17" t="str">
        <f t="shared" si="0"/>
        <v>ссылка на сайт</v>
      </c>
      <c r="D14" s="6" t="s">
        <v>45</v>
      </c>
      <c r="E14" s="18" t="s">
        <v>211</v>
      </c>
      <c r="F14" s="18">
        <v>6</v>
      </c>
      <c r="G14" s="21">
        <v>10020</v>
      </c>
      <c r="H14" s="19">
        <v>10180.02</v>
      </c>
      <c r="I14" s="19">
        <v>10350</v>
      </c>
      <c r="J14" s="19">
        <v>10510.02</v>
      </c>
    </row>
    <row r="15" spans="1:11" ht="30" x14ac:dyDescent="0.25">
      <c r="A15" s="5" t="s">
        <v>46</v>
      </c>
      <c r="B15" s="5" t="s">
        <v>47</v>
      </c>
      <c r="C15" s="17" t="str">
        <f t="shared" si="0"/>
        <v>ссылка на сайт</v>
      </c>
      <c r="D15" s="6" t="s">
        <v>48</v>
      </c>
      <c r="E15" s="18" t="s">
        <v>211</v>
      </c>
      <c r="F15" s="18">
        <v>6</v>
      </c>
      <c r="G15" s="21">
        <v>10540.02</v>
      </c>
      <c r="H15" s="19">
        <v>10720.02</v>
      </c>
      <c r="I15" s="19">
        <v>10890</v>
      </c>
      <c r="J15" s="19">
        <v>11060.04</v>
      </c>
    </row>
    <row r="16" spans="1:11" ht="30" x14ac:dyDescent="0.25">
      <c r="A16" s="5" t="s">
        <v>49</v>
      </c>
      <c r="B16" s="5" t="s">
        <v>50</v>
      </c>
      <c r="C16" s="17" t="str">
        <f t="shared" si="0"/>
        <v>ссылка на сайт</v>
      </c>
      <c r="D16" s="6" t="s">
        <v>51</v>
      </c>
      <c r="E16" s="18" t="s">
        <v>212</v>
      </c>
      <c r="F16" s="18">
        <v>5</v>
      </c>
      <c r="G16" s="21">
        <v>27100.02</v>
      </c>
      <c r="H16" s="19">
        <v>27600</v>
      </c>
      <c r="I16" s="19">
        <v>28000.02</v>
      </c>
      <c r="J16" s="19">
        <v>28500</v>
      </c>
    </row>
    <row r="17" spans="1:10" ht="30" x14ac:dyDescent="0.25">
      <c r="A17" s="5" t="s">
        <v>52</v>
      </c>
      <c r="B17" s="5" t="s">
        <v>53</v>
      </c>
      <c r="C17" s="17" t="str">
        <f t="shared" si="0"/>
        <v>ссылка на сайт</v>
      </c>
      <c r="D17" s="6" t="s">
        <v>54</v>
      </c>
      <c r="E17" s="18" t="s">
        <v>212</v>
      </c>
      <c r="F17" s="18">
        <v>3</v>
      </c>
      <c r="G17" s="21">
        <v>14960.04</v>
      </c>
      <c r="H17" s="19">
        <v>15210</v>
      </c>
      <c r="I17" s="19">
        <v>15450</v>
      </c>
      <c r="J17" s="19">
        <v>15700.02</v>
      </c>
    </row>
    <row r="18" spans="1:10" ht="30" x14ac:dyDescent="0.25">
      <c r="A18" s="5" t="s">
        <v>55</v>
      </c>
      <c r="B18" s="5" t="s">
        <v>56</v>
      </c>
      <c r="C18" s="17" t="str">
        <f t="shared" si="0"/>
        <v>ссылка на сайт</v>
      </c>
      <c r="D18" s="6" t="s">
        <v>57</v>
      </c>
      <c r="E18" s="18" t="s">
        <v>211</v>
      </c>
      <c r="F18" s="18">
        <v>6</v>
      </c>
      <c r="G18" s="21">
        <v>24000</v>
      </c>
      <c r="H18" s="19">
        <v>24400.02</v>
      </c>
      <c r="I18" s="19">
        <v>24800.04</v>
      </c>
      <c r="J18" s="19">
        <v>25200</v>
      </c>
    </row>
    <row r="19" spans="1:10" ht="30" x14ac:dyDescent="0.25">
      <c r="A19" s="5" t="s">
        <v>58</v>
      </c>
      <c r="B19" s="5" t="s">
        <v>59</v>
      </c>
      <c r="C19" s="17" t="str">
        <f t="shared" si="0"/>
        <v>ссылка на сайт</v>
      </c>
      <c r="D19" s="6" t="s">
        <v>57</v>
      </c>
      <c r="E19" s="18" t="s">
        <v>211</v>
      </c>
      <c r="F19" s="18">
        <v>4</v>
      </c>
      <c r="G19" s="21">
        <v>14790</v>
      </c>
      <c r="H19" s="19">
        <v>15030</v>
      </c>
      <c r="I19" s="19">
        <v>15280.02</v>
      </c>
      <c r="J19" s="19">
        <v>15530.04</v>
      </c>
    </row>
    <row r="20" spans="1:10" ht="30" x14ac:dyDescent="0.25">
      <c r="A20" s="5" t="s">
        <v>60</v>
      </c>
      <c r="B20" s="5" t="s">
        <v>61</v>
      </c>
      <c r="C20" s="17" t="str">
        <f t="shared" si="0"/>
        <v>ссылка на сайт</v>
      </c>
      <c r="D20" s="6" t="s">
        <v>62</v>
      </c>
      <c r="E20" s="18" t="s">
        <v>211</v>
      </c>
      <c r="F20" s="18">
        <v>2</v>
      </c>
      <c r="G20" s="21">
        <v>14490</v>
      </c>
      <c r="H20" s="19">
        <v>14730</v>
      </c>
      <c r="I20" s="19">
        <v>14970</v>
      </c>
      <c r="J20" s="19">
        <v>15210</v>
      </c>
    </row>
    <row r="21" spans="1:10" ht="30" x14ac:dyDescent="0.25">
      <c r="A21" s="5" t="s">
        <v>63</v>
      </c>
      <c r="B21" s="5" t="s">
        <v>64</v>
      </c>
      <c r="C21" s="17" t="str">
        <f t="shared" si="0"/>
        <v>ссылка на сайт</v>
      </c>
      <c r="D21" s="6" t="s">
        <v>65</v>
      </c>
      <c r="E21" s="18" t="s">
        <v>211</v>
      </c>
      <c r="F21" s="18">
        <v>10</v>
      </c>
      <c r="G21" s="21">
        <v>4196.04</v>
      </c>
      <c r="H21" s="19">
        <v>4264.0200000000004</v>
      </c>
      <c r="I21" s="19">
        <v>4332</v>
      </c>
      <c r="J21" s="19">
        <v>4399.0200000000004</v>
      </c>
    </row>
    <row r="22" spans="1:10" ht="30" x14ac:dyDescent="0.25">
      <c r="A22" s="5" t="s">
        <v>66</v>
      </c>
      <c r="B22" s="5" t="s">
        <v>67</v>
      </c>
      <c r="C22" s="17" t="str">
        <f t="shared" si="0"/>
        <v>ссылка на сайт</v>
      </c>
      <c r="D22" s="6" t="s">
        <v>68</v>
      </c>
      <c r="E22" s="18" t="s">
        <v>211</v>
      </c>
      <c r="F22" s="18">
        <v>7</v>
      </c>
      <c r="G22" s="21">
        <v>7960.02</v>
      </c>
      <c r="H22" s="19">
        <v>8090.04</v>
      </c>
      <c r="I22" s="19">
        <v>8220</v>
      </c>
      <c r="J22" s="19">
        <v>8350.02</v>
      </c>
    </row>
    <row r="23" spans="1:10" ht="30" x14ac:dyDescent="0.25">
      <c r="A23" s="5" t="s">
        <v>69</v>
      </c>
      <c r="B23" s="5" t="s">
        <v>70</v>
      </c>
      <c r="C23" s="17" t="str">
        <f t="shared" si="0"/>
        <v>ссылка на сайт</v>
      </c>
      <c r="D23" s="6" t="s">
        <v>71</v>
      </c>
      <c r="E23" s="18" t="s">
        <v>211</v>
      </c>
      <c r="F23" s="18">
        <v>7</v>
      </c>
      <c r="G23" s="21">
        <v>7850.04</v>
      </c>
      <c r="H23" s="19">
        <v>7980</v>
      </c>
      <c r="I23" s="19">
        <v>8110.02</v>
      </c>
      <c r="J23" s="19">
        <v>8240.0400000000009</v>
      </c>
    </row>
    <row r="24" spans="1:10" ht="30" x14ac:dyDescent="0.25">
      <c r="A24" s="5" t="s">
        <v>72</v>
      </c>
      <c r="B24" s="5" t="s">
        <v>73</v>
      </c>
      <c r="C24" s="17" t="str">
        <f t="shared" si="0"/>
        <v>ссылка на сайт</v>
      </c>
      <c r="D24" s="6" t="s">
        <v>74</v>
      </c>
      <c r="E24" s="18" t="s">
        <v>211</v>
      </c>
      <c r="F24" s="18">
        <v>7</v>
      </c>
      <c r="G24" s="21">
        <v>8160</v>
      </c>
      <c r="H24" s="19">
        <v>8290.02</v>
      </c>
      <c r="I24" s="19">
        <v>8420.0400000000009</v>
      </c>
      <c r="J24" s="19">
        <v>8560.02</v>
      </c>
    </row>
    <row r="25" spans="1:10" ht="30" x14ac:dyDescent="0.25">
      <c r="A25" s="5" t="s">
        <v>75</v>
      </c>
      <c r="B25" s="5" t="s">
        <v>76</v>
      </c>
      <c r="C25" s="17" t="str">
        <f t="shared" si="0"/>
        <v>ссылка на сайт</v>
      </c>
      <c r="D25" s="6" t="s">
        <v>77</v>
      </c>
      <c r="E25" s="18" t="s">
        <v>211</v>
      </c>
      <c r="F25" s="18">
        <v>7</v>
      </c>
      <c r="G25" s="21">
        <v>8620.02</v>
      </c>
      <c r="H25" s="19">
        <v>8760</v>
      </c>
      <c r="I25" s="19">
        <v>8910</v>
      </c>
      <c r="J25" s="19">
        <v>9050.0400000000009</v>
      </c>
    </row>
    <row r="26" spans="1:10" ht="30" x14ac:dyDescent="0.25">
      <c r="A26" s="5" t="s">
        <v>78</v>
      </c>
      <c r="B26" s="5" t="s">
        <v>79</v>
      </c>
      <c r="C26" s="17" t="str">
        <f t="shared" si="0"/>
        <v>ссылка на сайт</v>
      </c>
      <c r="D26" s="6" t="s">
        <v>80</v>
      </c>
      <c r="E26" s="18" t="s">
        <v>211</v>
      </c>
      <c r="F26" s="18">
        <v>6</v>
      </c>
      <c r="G26" s="21">
        <v>8580</v>
      </c>
      <c r="H26" s="19">
        <v>8720.0400000000009</v>
      </c>
      <c r="I26" s="19">
        <v>8860.02</v>
      </c>
      <c r="J26" s="19">
        <v>9000</v>
      </c>
    </row>
    <row r="27" spans="1:10" ht="30" x14ac:dyDescent="0.25">
      <c r="A27" s="5" t="s">
        <v>81</v>
      </c>
      <c r="B27" s="5" t="s">
        <v>82</v>
      </c>
      <c r="C27" s="17" t="str">
        <f t="shared" si="0"/>
        <v>ссылка на сайт</v>
      </c>
      <c r="D27" s="6" t="s">
        <v>83</v>
      </c>
      <c r="E27" s="18" t="s">
        <v>211</v>
      </c>
      <c r="F27" s="18">
        <v>12</v>
      </c>
      <c r="G27" s="21">
        <v>2087.04</v>
      </c>
      <c r="H27" s="19">
        <v>2120.04</v>
      </c>
      <c r="I27" s="19">
        <v>2153.04</v>
      </c>
      <c r="J27" s="19">
        <v>2187</v>
      </c>
    </row>
    <row r="28" spans="1:10" ht="30" x14ac:dyDescent="0.25">
      <c r="A28" s="5" t="s">
        <v>84</v>
      </c>
      <c r="B28" s="5" t="s">
        <v>85</v>
      </c>
      <c r="C28" s="17" t="str">
        <f t="shared" si="0"/>
        <v>ссылка на сайт</v>
      </c>
      <c r="D28" s="6" t="s">
        <v>86</v>
      </c>
      <c r="E28" s="18" t="s">
        <v>211</v>
      </c>
      <c r="F28" s="18">
        <v>10</v>
      </c>
      <c r="G28" s="21">
        <v>4067.04</v>
      </c>
      <c r="H28" s="19">
        <v>4133.04</v>
      </c>
      <c r="I28" s="19">
        <v>4198.0200000000004</v>
      </c>
      <c r="J28" s="19">
        <v>4264.0200000000004</v>
      </c>
    </row>
    <row r="29" spans="1:10" ht="30" x14ac:dyDescent="0.25">
      <c r="A29" s="5" t="s">
        <v>87</v>
      </c>
      <c r="B29" s="5" t="s">
        <v>88</v>
      </c>
      <c r="C29" s="17" t="str">
        <f t="shared" si="0"/>
        <v>ссылка на сайт</v>
      </c>
      <c r="D29" s="6" t="s">
        <v>89</v>
      </c>
      <c r="E29" s="18" t="s">
        <v>211</v>
      </c>
      <c r="F29" s="18">
        <v>7</v>
      </c>
      <c r="G29" s="21">
        <v>9170.0400000000009</v>
      </c>
      <c r="H29" s="19">
        <v>9320.0400000000009</v>
      </c>
      <c r="I29" s="19">
        <v>9470.0400000000009</v>
      </c>
      <c r="J29" s="19">
        <v>9620.0400000000009</v>
      </c>
    </row>
    <row r="30" spans="1:10" ht="30" x14ac:dyDescent="0.25">
      <c r="A30" s="5" t="s">
        <v>90</v>
      </c>
      <c r="B30" s="5" t="s">
        <v>91</v>
      </c>
      <c r="C30" s="17" t="str">
        <f t="shared" si="0"/>
        <v>ссылка на сайт</v>
      </c>
      <c r="D30" s="6" t="s">
        <v>92</v>
      </c>
      <c r="E30" s="18" t="s">
        <v>211</v>
      </c>
      <c r="F30" s="18">
        <v>7</v>
      </c>
      <c r="G30" s="21">
        <v>10730.04</v>
      </c>
      <c r="H30" s="19">
        <v>10900.02</v>
      </c>
      <c r="I30" s="19">
        <v>11080.02</v>
      </c>
      <c r="J30" s="19">
        <v>11250</v>
      </c>
    </row>
    <row r="31" spans="1:10" ht="30" x14ac:dyDescent="0.25">
      <c r="A31" s="5" t="s">
        <v>93</v>
      </c>
      <c r="B31" s="5" t="s">
        <v>94</v>
      </c>
      <c r="C31" s="17" t="str">
        <f t="shared" si="0"/>
        <v>ссылка на сайт</v>
      </c>
      <c r="D31" s="6" t="s">
        <v>95</v>
      </c>
      <c r="E31" s="18" t="s">
        <v>211</v>
      </c>
      <c r="F31" s="18">
        <v>12</v>
      </c>
      <c r="G31" s="21">
        <v>6091.02</v>
      </c>
      <c r="H31" s="19">
        <v>6189</v>
      </c>
      <c r="I31" s="19">
        <v>6287.04</v>
      </c>
      <c r="J31" s="19">
        <v>6386.04</v>
      </c>
    </row>
    <row r="32" spans="1:10" ht="30" x14ac:dyDescent="0.25">
      <c r="A32" s="5" t="s">
        <v>96</v>
      </c>
      <c r="B32" s="5" t="s">
        <v>97</v>
      </c>
      <c r="C32" s="17" t="str">
        <f t="shared" si="0"/>
        <v>ссылка на сайт</v>
      </c>
      <c r="D32" s="6" t="s">
        <v>98</v>
      </c>
      <c r="E32" s="18" t="s">
        <v>211</v>
      </c>
      <c r="F32" s="18">
        <v>10</v>
      </c>
      <c r="G32" s="21">
        <v>3420</v>
      </c>
      <c r="H32" s="19">
        <v>3474</v>
      </c>
      <c r="I32" s="19">
        <v>3528</v>
      </c>
      <c r="J32" s="19">
        <v>3582</v>
      </c>
    </row>
    <row r="33" spans="1:10" x14ac:dyDescent="0.25">
      <c r="A33" s="5" t="s">
        <v>99</v>
      </c>
      <c r="B33" s="5" t="s">
        <v>100</v>
      </c>
      <c r="C33" s="17" t="str">
        <f t="shared" si="0"/>
        <v>ссылка на сайт</v>
      </c>
      <c r="D33" s="6" t="s">
        <v>101</v>
      </c>
      <c r="E33" s="18" t="s">
        <v>211</v>
      </c>
      <c r="F33" s="18">
        <v>12</v>
      </c>
      <c r="G33" s="21">
        <v>3147</v>
      </c>
      <c r="H33" s="19">
        <v>3197.04</v>
      </c>
      <c r="I33" s="19">
        <v>3247.02</v>
      </c>
      <c r="J33" s="19">
        <v>3297</v>
      </c>
    </row>
    <row r="34" spans="1:10" ht="30" x14ac:dyDescent="0.25">
      <c r="A34" s="5" t="s">
        <v>102</v>
      </c>
      <c r="B34" s="5" t="s">
        <v>103</v>
      </c>
      <c r="C34" s="17" t="str">
        <f t="shared" si="0"/>
        <v>ссылка на сайт</v>
      </c>
      <c r="D34" s="6" t="s">
        <v>104</v>
      </c>
      <c r="E34" s="18" t="s">
        <v>212</v>
      </c>
      <c r="F34" s="18">
        <v>7</v>
      </c>
      <c r="G34" s="21">
        <v>5748</v>
      </c>
      <c r="H34" s="19">
        <v>5839.02</v>
      </c>
      <c r="I34" s="19">
        <v>5931</v>
      </c>
      <c r="J34" s="19">
        <v>6022.02</v>
      </c>
    </row>
    <row r="35" spans="1:10" ht="30" x14ac:dyDescent="0.25">
      <c r="A35" s="5" t="s">
        <v>105</v>
      </c>
      <c r="B35" s="5" t="s">
        <v>106</v>
      </c>
      <c r="C35" s="17" t="str">
        <f t="shared" si="0"/>
        <v>ссылка на сайт</v>
      </c>
      <c r="D35" s="6" t="s">
        <v>107</v>
      </c>
      <c r="E35" s="18" t="s">
        <v>211</v>
      </c>
      <c r="F35" s="18">
        <v>5</v>
      </c>
      <c r="G35" s="21">
        <v>5534.04</v>
      </c>
      <c r="H35" s="19">
        <v>5623.02</v>
      </c>
      <c r="I35" s="19">
        <v>5712</v>
      </c>
      <c r="J35" s="19">
        <v>5801.04</v>
      </c>
    </row>
    <row r="36" spans="1:10" ht="30" x14ac:dyDescent="0.25">
      <c r="A36" s="5" t="s">
        <v>108</v>
      </c>
      <c r="B36" s="5" t="s">
        <v>109</v>
      </c>
      <c r="C36" s="17" t="str">
        <f t="shared" si="0"/>
        <v>ссылка на сайт</v>
      </c>
      <c r="D36" s="6" t="s">
        <v>110</v>
      </c>
      <c r="E36" s="18" t="s">
        <v>211</v>
      </c>
      <c r="F36" s="18">
        <v>7</v>
      </c>
      <c r="G36" s="21">
        <v>8690.0400000000009</v>
      </c>
      <c r="H36" s="19">
        <v>8840.0400000000009</v>
      </c>
      <c r="I36" s="19">
        <v>8980.02</v>
      </c>
      <c r="J36" s="19">
        <v>9120</v>
      </c>
    </row>
    <row r="37" spans="1:10" ht="30" x14ac:dyDescent="0.25">
      <c r="A37" s="5" t="s">
        <v>111</v>
      </c>
      <c r="B37" s="5" t="s">
        <v>112</v>
      </c>
      <c r="C37" s="17" t="str">
        <f t="shared" si="0"/>
        <v>ссылка на сайт</v>
      </c>
      <c r="D37" s="6" t="s">
        <v>113</v>
      </c>
      <c r="E37" s="18" t="s">
        <v>114</v>
      </c>
      <c r="F37" s="18">
        <v>7</v>
      </c>
      <c r="G37" s="21">
        <v>6480</v>
      </c>
      <c r="H37" s="19">
        <v>6590.04</v>
      </c>
      <c r="I37" s="19">
        <v>6690</v>
      </c>
      <c r="J37" s="19">
        <v>6800.04</v>
      </c>
    </row>
    <row r="38" spans="1:10" ht="30" x14ac:dyDescent="0.25">
      <c r="A38" s="5" t="s">
        <v>115</v>
      </c>
      <c r="B38" s="5" t="s">
        <v>116</v>
      </c>
      <c r="C38" s="17" t="str">
        <f t="shared" si="0"/>
        <v>ссылка на сайт</v>
      </c>
      <c r="D38" s="6" t="s">
        <v>117</v>
      </c>
      <c r="E38" s="18" t="s">
        <v>114</v>
      </c>
      <c r="F38" s="18">
        <v>7</v>
      </c>
      <c r="G38" s="21">
        <v>6520.02</v>
      </c>
      <c r="H38" s="19">
        <v>6630</v>
      </c>
      <c r="I38" s="19">
        <v>6730.02</v>
      </c>
      <c r="J38" s="19">
        <v>6840</v>
      </c>
    </row>
    <row r="39" spans="1:10" ht="30" x14ac:dyDescent="0.25">
      <c r="A39" s="5" t="s">
        <v>118</v>
      </c>
      <c r="B39" s="5" t="s">
        <v>119</v>
      </c>
      <c r="C39" s="17" t="str">
        <f t="shared" si="0"/>
        <v>ссылка на сайт</v>
      </c>
      <c r="D39" s="6" t="s">
        <v>120</v>
      </c>
      <c r="E39" s="18" t="s">
        <v>211</v>
      </c>
      <c r="F39" s="18">
        <v>5</v>
      </c>
      <c r="G39" s="21">
        <v>8160</v>
      </c>
      <c r="H39" s="19">
        <v>8290.02</v>
      </c>
      <c r="I39" s="19">
        <v>8420.0400000000009</v>
      </c>
      <c r="J39" s="19">
        <v>8560.02</v>
      </c>
    </row>
    <row r="40" spans="1:10" ht="30" x14ac:dyDescent="0.25">
      <c r="A40" s="5" t="s">
        <v>121</v>
      </c>
      <c r="B40" s="5" t="s">
        <v>122</v>
      </c>
      <c r="C40" s="17" t="str">
        <f t="shared" si="0"/>
        <v>ссылка на сайт</v>
      </c>
      <c r="D40" s="6" t="s">
        <v>123</v>
      </c>
      <c r="E40" s="18" t="s">
        <v>212</v>
      </c>
      <c r="F40" s="18">
        <v>7</v>
      </c>
      <c r="G40" s="21">
        <v>9110.0400000000009</v>
      </c>
      <c r="H40" s="19">
        <v>9250.02</v>
      </c>
      <c r="I40" s="19">
        <v>9400.02</v>
      </c>
      <c r="J40" s="19">
        <v>9550.02</v>
      </c>
    </row>
    <row r="41" spans="1:10" ht="30" x14ac:dyDescent="0.25">
      <c r="A41" s="5" t="s">
        <v>124</v>
      </c>
      <c r="B41" s="5" t="s">
        <v>125</v>
      </c>
      <c r="C41" s="17" t="str">
        <f t="shared" si="0"/>
        <v>ссылка на сайт</v>
      </c>
      <c r="D41" s="6" t="s">
        <v>126</v>
      </c>
      <c r="E41" s="18" t="s">
        <v>212</v>
      </c>
      <c r="F41" s="18">
        <v>7</v>
      </c>
      <c r="G41" s="21">
        <v>9620.0400000000009</v>
      </c>
      <c r="H41" s="19">
        <v>9780</v>
      </c>
      <c r="I41" s="19">
        <v>9930</v>
      </c>
      <c r="J41" s="19">
        <v>10090.02</v>
      </c>
    </row>
    <row r="42" spans="1:10" ht="30" x14ac:dyDescent="0.25">
      <c r="A42" s="5" t="s">
        <v>127</v>
      </c>
      <c r="B42" s="5" t="s">
        <v>128</v>
      </c>
      <c r="C42" s="17" t="str">
        <f t="shared" si="0"/>
        <v>ссылка на сайт</v>
      </c>
      <c r="D42" s="6" t="s">
        <v>129</v>
      </c>
      <c r="E42" s="18" t="s">
        <v>114</v>
      </c>
      <c r="F42" s="18">
        <v>7</v>
      </c>
      <c r="G42" s="21">
        <v>7340.04</v>
      </c>
      <c r="H42" s="19">
        <v>7460.04</v>
      </c>
      <c r="I42" s="19">
        <v>7580.04</v>
      </c>
      <c r="J42" s="19">
        <v>7700.04</v>
      </c>
    </row>
    <row r="43" spans="1:10" ht="30" x14ac:dyDescent="0.25">
      <c r="A43" s="5" t="s">
        <v>130</v>
      </c>
      <c r="B43" s="5" t="s">
        <v>131</v>
      </c>
      <c r="C43" s="17" t="str">
        <f t="shared" si="0"/>
        <v>ссылка на сайт</v>
      </c>
      <c r="D43" s="6" t="s">
        <v>132</v>
      </c>
      <c r="E43" s="18" t="s">
        <v>211</v>
      </c>
      <c r="F43" s="18">
        <v>7</v>
      </c>
      <c r="G43" s="21">
        <v>10680</v>
      </c>
      <c r="H43" s="19">
        <v>10850.04</v>
      </c>
      <c r="I43" s="19">
        <v>11030.04</v>
      </c>
      <c r="J43" s="19">
        <v>11200.02</v>
      </c>
    </row>
    <row r="44" spans="1:10" ht="30" x14ac:dyDescent="0.25">
      <c r="A44" s="5" t="s">
        <v>133</v>
      </c>
      <c r="B44" s="5" t="s">
        <v>134</v>
      </c>
      <c r="C44" s="17" t="str">
        <f t="shared" si="0"/>
        <v>ссылка на сайт</v>
      </c>
      <c r="D44" s="6" t="s">
        <v>135</v>
      </c>
      <c r="E44" s="18" t="s">
        <v>212</v>
      </c>
      <c r="F44" s="18">
        <v>7</v>
      </c>
      <c r="G44" s="21">
        <v>5374.02</v>
      </c>
      <c r="H44" s="19">
        <v>5459.04</v>
      </c>
      <c r="I44" s="19">
        <v>5545.02</v>
      </c>
      <c r="J44" s="19">
        <v>5630.04</v>
      </c>
    </row>
    <row r="45" spans="1:10" ht="30" x14ac:dyDescent="0.25">
      <c r="A45" s="5" t="s">
        <v>136</v>
      </c>
      <c r="B45" s="5" t="s">
        <v>137</v>
      </c>
      <c r="C45" s="17" t="str">
        <f t="shared" si="0"/>
        <v>ссылка на сайт</v>
      </c>
      <c r="D45" s="6" t="s">
        <v>138</v>
      </c>
      <c r="E45" s="18" t="s">
        <v>212</v>
      </c>
      <c r="F45" s="18">
        <v>10</v>
      </c>
      <c r="G45" s="21">
        <v>6360</v>
      </c>
      <c r="H45" s="19">
        <v>6460.02</v>
      </c>
      <c r="I45" s="19">
        <v>6570</v>
      </c>
      <c r="J45" s="19">
        <v>6670.02</v>
      </c>
    </row>
    <row r="46" spans="1:10" ht="30" x14ac:dyDescent="0.25">
      <c r="A46" s="5" t="s">
        <v>139</v>
      </c>
      <c r="B46" s="5" t="s">
        <v>140</v>
      </c>
      <c r="C46" s="17" t="str">
        <f t="shared" si="0"/>
        <v>ссылка на сайт</v>
      </c>
      <c r="D46" s="6" t="s">
        <v>141</v>
      </c>
      <c r="E46" s="18" t="s">
        <v>211</v>
      </c>
      <c r="F46" s="18">
        <v>10</v>
      </c>
      <c r="G46" s="21">
        <v>6600</v>
      </c>
      <c r="H46" s="19">
        <v>6710.04</v>
      </c>
      <c r="I46" s="19">
        <v>6810</v>
      </c>
      <c r="J46" s="19">
        <v>6920.04</v>
      </c>
    </row>
    <row r="47" spans="1:10" ht="30" x14ac:dyDescent="0.25">
      <c r="A47" s="5" t="s">
        <v>142</v>
      </c>
      <c r="B47" s="5" t="s">
        <v>143</v>
      </c>
      <c r="C47" s="17" t="str">
        <f t="shared" si="0"/>
        <v>ссылка на сайт</v>
      </c>
      <c r="D47" s="6" t="s">
        <v>141</v>
      </c>
      <c r="E47" s="18" t="s">
        <v>211</v>
      </c>
      <c r="F47" s="18">
        <v>10</v>
      </c>
      <c r="G47" s="21">
        <v>6810</v>
      </c>
      <c r="H47" s="19">
        <v>6920.04</v>
      </c>
      <c r="I47" s="19">
        <v>7030.02</v>
      </c>
      <c r="J47" s="19">
        <v>7140</v>
      </c>
    </row>
    <row r="48" spans="1:10" ht="30" x14ac:dyDescent="0.25">
      <c r="A48" s="5" t="s">
        <v>144</v>
      </c>
      <c r="B48" s="5" t="s">
        <v>145</v>
      </c>
      <c r="C48" s="17" t="str">
        <f t="shared" si="0"/>
        <v>ссылка на сайт</v>
      </c>
      <c r="D48" s="6" t="s">
        <v>146</v>
      </c>
      <c r="E48" s="18" t="s">
        <v>212</v>
      </c>
      <c r="F48" s="18">
        <v>10</v>
      </c>
      <c r="G48" s="21">
        <v>7060.02</v>
      </c>
      <c r="H48" s="19">
        <v>7170</v>
      </c>
      <c r="I48" s="19">
        <v>7280.04</v>
      </c>
      <c r="J48" s="19">
        <v>7400.04</v>
      </c>
    </row>
    <row r="49" spans="1:10" ht="30" x14ac:dyDescent="0.25">
      <c r="A49" s="5" t="s">
        <v>147</v>
      </c>
      <c r="B49" s="5" t="s">
        <v>148</v>
      </c>
      <c r="C49" s="17" t="str">
        <f t="shared" si="0"/>
        <v>ссылка на сайт</v>
      </c>
      <c r="D49" s="6" t="s">
        <v>146</v>
      </c>
      <c r="E49" s="18" t="s">
        <v>212</v>
      </c>
      <c r="F49" s="18">
        <v>10</v>
      </c>
      <c r="G49" s="21">
        <v>7360.02</v>
      </c>
      <c r="H49" s="19">
        <v>7480.02</v>
      </c>
      <c r="I49" s="19">
        <v>7600.02</v>
      </c>
      <c r="J49" s="19">
        <v>7720.02</v>
      </c>
    </row>
    <row r="50" spans="1:10" ht="30" x14ac:dyDescent="0.25">
      <c r="A50" s="5" t="s">
        <v>149</v>
      </c>
      <c r="B50" s="5" t="s">
        <v>150</v>
      </c>
      <c r="C50" s="17" t="str">
        <f t="shared" si="0"/>
        <v>ссылка на сайт</v>
      </c>
      <c r="D50" s="6" t="s">
        <v>151</v>
      </c>
      <c r="E50" s="18" t="s">
        <v>211</v>
      </c>
      <c r="F50" s="18">
        <v>3</v>
      </c>
      <c r="G50" s="21">
        <v>7420.02</v>
      </c>
      <c r="H50" s="19">
        <v>7540.02</v>
      </c>
      <c r="I50" s="19">
        <v>7660.02</v>
      </c>
      <c r="J50" s="19">
        <v>7780.02</v>
      </c>
    </row>
    <row r="51" spans="1:10" ht="30" x14ac:dyDescent="0.25">
      <c r="A51" s="5" t="s">
        <v>152</v>
      </c>
      <c r="B51" s="5" t="s">
        <v>153</v>
      </c>
      <c r="C51" s="17" t="str">
        <f t="shared" si="0"/>
        <v>ссылка на сайт</v>
      </c>
      <c r="D51" s="6" t="s">
        <v>83</v>
      </c>
      <c r="E51" s="18" t="s">
        <v>211</v>
      </c>
      <c r="F51" s="18">
        <v>10</v>
      </c>
      <c r="G51" s="21">
        <v>2087.04</v>
      </c>
      <c r="H51" s="19">
        <v>2120.04</v>
      </c>
      <c r="I51" s="19">
        <v>2153.04</v>
      </c>
      <c r="J51" s="19">
        <v>2187</v>
      </c>
    </row>
    <row r="52" spans="1:10" ht="30" x14ac:dyDescent="0.25">
      <c r="A52" s="5" t="s">
        <v>154</v>
      </c>
      <c r="B52" s="5" t="s">
        <v>155</v>
      </c>
      <c r="C52" s="17" t="str">
        <f t="shared" si="0"/>
        <v>ссылка на сайт</v>
      </c>
      <c r="D52" s="6" t="s">
        <v>156</v>
      </c>
      <c r="E52" s="18" t="s">
        <v>212</v>
      </c>
      <c r="F52" s="18">
        <v>10</v>
      </c>
      <c r="G52" s="21">
        <v>2184</v>
      </c>
      <c r="H52" s="19">
        <v>2218.02</v>
      </c>
      <c r="I52" s="19">
        <v>2253</v>
      </c>
      <c r="J52" s="19">
        <v>2287.02</v>
      </c>
    </row>
    <row r="53" spans="1:10" ht="30" x14ac:dyDescent="0.25">
      <c r="A53" s="5" t="s">
        <v>157</v>
      </c>
      <c r="B53" s="5" t="s">
        <v>158</v>
      </c>
      <c r="C53" s="17" t="str">
        <f t="shared" si="0"/>
        <v>ссылка на сайт</v>
      </c>
      <c r="D53" s="6" t="s">
        <v>159</v>
      </c>
      <c r="E53" s="18" t="s">
        <v>211</v>
      </c>
      <c r="F53" s="18">
        <v>10</v>
      </c>
      <c r="G53" s="21">
        <v>2806.02</v>
      </c>
      <c r="H53" s="19">
        <v>2851.02</v>
      </c>
      <c r="I53" s="19">
        <v>2895</v>
      </c>
      <c r="J53" s="19">
        <v>2940</v>
      </c>
    </row>
    <row r="54" spans="1:10" ht="30" x14ac:dyDescent="0.25">
      <c r="A54" s="5" t="s">
        <v>160</v>
      </c>
      <c r="B54" s="5" t="s">
        <v>161</v>
      </c>
      <c r="C54" s="17" t="str">
        <f t="shared" si="0"/>
        <v>ссылка на сайт</v>
      </c>
      <c r="D54" s="6" t="s">
        <v>162</v>
      </c>
      <c r="E54" s="18" t="s">
        <v>212</v>
      </c>
      <c r="F54" s="18">
        <v>10</v>
      </c>
      <c r="G54" s="21">
        <v>4203</v>
      </c>
      <c r="H54" s="19">
        <v>4270.0200000000004</v>
      </c>
      <c r="I54" s="19">
        <v>4337.04</v>
      </c>
      <c r="J54" s="19">
        <v>4404</v>
      </c>
    </row>
    <row r="55" spans="1:10" x14ac:dyDescent="0.25">
      <c r="A55" s="5" t="s">
        <v>163</v>
      </c>
      <c r="B55" s="5" t="s">
        <v>164</v>
      </c>
      <c r="C55" s="17" t="str">
        <f t="shared" si="0"/>
        <v>ссылка на сайт</v>
      </c>
      <c r="D55" s="6" t="s">
        <v>165</v>
      </c>
      <c r="E55" s="18" t="s">
        <v>211</v>
      </c>
      <c r="F55" s="18">
        <v>3</v>
      </c>
      <c r="G55" s="21">
        <v>34500</v>
      </c>
      <c r="H55" s="19">
        <v>35100</v>
      </c>
      <c r="I55" s="19">
        <v>35700</v>
      </c>
      <c r="J55" s="19">
        <v>36300</v>
      </c>
    </row>
    <row r="56" spans="1:10" x14ac:dyDescent="0.25">
      <c r="A56" s="5" t="s">
        <v>166</v>
      </c>
      <c r="B56" s="5" t="s">
        <v>167</v>
      </c>
      <c r="C56" s="17" t="str">
        <f t="shared" si="0"/>
        <v>ссылка на сайт</v>
      </c>
      <c r="D56" s="6" t="s">
        <v>168</v>
      </c>
      <c r="E56" s="18" t="s">
        <v>211</v>
      </c>
      <c r="F56" s="18">
        <v>5</v>
      </c>
      <c r="G56" s="21">
        <v>16090.02</v>
      </c>
      <c r="H56" s="19">
        <v>16360.02</v>
      </c>
      <c r="I56" s="19">
        <v>16620</v>
      </c>
      <c r="J56" s="19">
        <v>16890</v>
      </c>
    </row>
    <row r="57" spans="1:10" ht="30" x14ac:dyDescent="0.25">
      <c r="A57" s="5" t="s">
        <v>169</v>
      </c>
      <c r="B57" s="5" t="s">
        <v>170</v>
      </c>
      <c r="C57" s="17" t="str">
        <f t="shared" si="0"/>
        <v>ссылка на сайт</v>
      </c>
      <c r="D57" s="6" t="s">
        <v>171</v>
      </c>
      <c r="E57" s="18" t="s">
        <v>211</v>
      </c>
      <c r="F57" s="18">
        <v>5</v>
      </c>
      <c r="G57" s="21">
        <v>25000.02</v>
      </c>
      <c r="H57" s="19">
        <v>25400.04</v>
      </c>
      <c r="I57" s="19">
        <v>25800</v>
      </c>
      <c r="J57" s="19">
        <v>26200.02</v>
      </c>
    </row>
    <row r="58" spans="1:10" ht="30" x14ac:dyDescent="0.25">
      <c r="A58" s="5" t="s">
        <v>172</v>
      </c>
      <c r="B58" s="5" t="s">
        <v>173</v>
      </c>
      <c r="C58" s="17" t="str">
        <f t="shared" si="0"/>
        <v>ссылка на сайт</v>
      </c>
      <c r="D58" s="6" t="s">
        <v>174</v>
      </c>
      <c r="E58" s="18" t="s">
        <v>211</v>
      </c>
      <c r="F58" s="18">
        <v>5</v>
      </c>
      <c r="G58" s="21">
        <v>33900</v>
      </c>
      <c r="H58" s="19">
        <v>34500</v>
      </c>
      <c r="I58" s="19">
        <v>35100</v>
      </c>
      <c r="J58" s="19">
        <v>35600.04</v>
      </c>
    </row>
    <row r="59" spans="1:10" x14ac:dyDescent="0.25">
      <c r="A59" s="5" t="s">
        <v>175</v>
      </c>
      <c r="B59" s="5" t="s">
        <v>176</v>
      </c>
      <c r="C59" s="17" t="str">
        <f t="shared" si="0"/>
        <v>ссылка на сайт</v>
      </c>
      <c r="D59" s="6" t="s">
        <v>177</v>
      </c>
      <c r="E59" s="18" t="s">
        <v>211</v>
      </c>
      <c r="F59" s="18">
        <v>2</v>
      </c>
      <c r="G59" s="21">
        <v>25100.04</v>
      </c>
      <c r="H59" s="19">
        <v>25500</v>
      </c>
      <c r="I59" s="19">
        <v>25900.02</v>
      </c>
      <c r="J59" s="19">
        <v>26300.04</v>
      </c>
    </row>
    <row r="60" spans="1:10" x14ac:dyDescent="0.25">
      <c r="A60" s="5" t="s">
        <v>178</v>
      </c>
      <c r="B60" s="5" t="s">
        <v>179</v>
      </c>
      <c r="C60" s="17" t="str">
        <f t="shared" si="0"/>
        <v>ссылка на сайт</v>
      </c>
      <c r="D60" s="6" t="s">
        <v>180</v>
      </c>
      <c r="E60" s="18" t="s">
        <v>211</v>
      </c>
      <c r="F60" s="18">
        <v>3</v>
      </c>
      <c r="G60" s="21">
        <v>12890.04</v>
      </c>
      <c r="H60" s="19">
        <v>13100.04</v>
      </c>
      <c r="I60" s="19">
        <v>13320</v>
      </c>
      <c r="J60" s="19">
        <v>13530</v>
      </c>
    </row>
    <row r="61" spans="1:10" x14ac:dyDescent="0.25">
      <c r="A61" s="5" t="s">
        <v>181</v>
      </c>
      <c r="B61" s="5" t="s">
        <v>182</v>
      </c>
      <c r="C61" s="17" t="str">
        <f t="shared" si="0"/>
        <v>ссылка на сайт</v>
      </c>
      <c r="D61" s="6" t="s">
        <v>183</v>
      </c>
      <c r="E61" s="18" t="s">
        <v>211</v>
      </c>
      <c r="F61" s="18">
        <v>5</v>
      </c>
      <c r="G61" s="21">
        <v>22300.02</v>
      </c>
      <c r="H61" s="19">
        <v>22600.02</v>
      </c>
      <c r="I61" s="19">
        <v>23000.04</v>
      </c>
      <c r="J61" s="19">
        <v>23400</v>
      </c>
    </row>
    <row r="62" spans="1:10" x14ac:dyDescent="0.25">
      <c r="A62" s="5" t="s">
        <v>184</v>
      </c>
      <c r="B62" s="5" t="s">
        <v>185</v>
      </c>
      <c r="C62" s="17" t="str">
        <f t="shared" si="0"/>
        <v>ссылка на сайт</v>
      </c>
      <c r="D62" s="6" t="s">
        <v>186</v>
      </c>
      <c r="E62" s="18" t="s">
        <v>211</v>
      </c>
      <c r="F62" s="18">
        <v>5</v>
      </c>
      <c r="G62" s="21">
        <v>27000</v>
      </c>
      <c r="H62" s="19">
        <v>27500.04</v>
      </c>
      <c r="I62" s="19">
        <v>27900</v>
      </c>
      <c r="J62" s="19">
        <v>28400.04</v>
      </c>
    </row>
    <row r="63" spans="1:10" x14ac:dyDescent="0.25">
      <c r="A63" s="5" t="s">
        <v>187</v>
      </c>
      <c r="B63" s="5" t="s">
        <v>188</v>
      </c>
      <c r="C63" s="17" t="str">
        <f t="shared" si="0"/>
        <v>ссылка на сайт</v>
      </c>
      <c r="D63" s="6" t="s">
        <v>189</v>
      </c>
      <c r="E63" s="18" t="s">
        <v>211</v>
      </c>
      <c r="F63" s="18">
        <v>3</v>
      </c>
      <c r="G63" s="21">
        <v>33900</v>
      </c>
      <c r="H63" s="19">
        <v>34500</v>
      </c>
      <c r="I63" s="19">
        <v>35100</v>
      </c>
      <c r="J63" s="19">
        <v>35600.04</v>
      </c>
    </row>
    <row r="64" spans="1:10" x14ac:dyDescent="0.25">
      <c r="A64" s="5" t="s">
        <v>190</v>
      </c>
      <c r="B64" s="5" t="s">
        <v>191</v>
      </c>
      <c r="C64" s="17" t="str">
        <f t="shared" si="0"/>
        <v>ссылка на сайт</v>
      </c>
      <c r="D64" s="6" t="s">
        <v>189</v>
      </c>
      <c r="E64" s="18" t="s">
        <v>211</v>
      </c>
      <c r="F64" s="18">
        <v>3</v>
      </c>
      <c r="G64" s="21">
        <v>37000.019999999997</v>
      </c>
      <c r="H64" s="19">
        <v>37600.019999999997</v>
      </c>
      <c r="I64" s="19">
        <v>38300.04</v>
      </c>
      <c r="J64" s="19">
        <v>38900.04</v>
      </c>
    </row>
    <row r="65" spans="1:10" ht="30" x14ac:dyDescent="0.25">
      <c r="A65" s="5" t="s">
        <v>192</v>
      </c>
      <c r="B65" s="5" t="s">
        <v>193</v>
      </c>
      <c r="C65" s="17" t="str">
        <f t="shared" si="0"/>
        <v>ссылка на сайт</v>
      </c>
      <c r="D65" s="6" t="s">
        <v>194</v>
      </c>
      <c r="E65" s="18" t="s">
        <v>212</v>
      </c>
      <c r="F65" s="18">
        <v>3</v>
      </c>
      <c r="G65" s="21">
        <v>35500.019999999997</v>
      </c>
      <c r="H65" s="19">
        <v>36100.019999999997</v>
      </c>
      <c r="I65" s="19">
        <v>36700.019999999997</v>
      </c>
      <c r="J65" s="19">
        <v>37300.019999999997</v>
      </c>
    </row>
    <row r="66" spans="1:10" x14ac:dyDescent="0.25">
      <c r="A66" s="5" t="s">
        <v>195</v>
      </c>
      <c r="B66" s="5" t="s">
        <v>196</v>
      </c>
      <c r="C66" s="17" t="str">
        <f t="shared" si="0"/>
        <v>ссылка на сайт</v>
      </c>
      <c r="D66" s="6" t="s">
        <v>197</v>
      </c>
      <c r="E66" s="18" t="s">
        <v>211</v>
      </c>
      <c r="F66" s="18">
        <v>3</v>
      </c>
      <c r="G66" s="21">
        <v>35700</v>
      </c>
      <c r="H66" s="19">
        <v>36300</v>
      </c>
      <c r="I66" s="19">
        <v>36900</v>
      </c>
      <c r="J66" s="19">
        <v>37500</v>
      </c>
    </row>
    <row r="67" spans="1:10" x14ac:dyDescent="0.25">
      <c r="A67" s="5" t="s">
        <v>198</v>
      </c>
      <c r="B67" s="5" t="s">
        <v>199</v>
      </c>
      <c r="C67" s="17" t="str">
        <f t="shared" ref="C67:C71" si="1">HYPERLINK("https://www.autoopt.ru/catalog/"&amp;A67&amp;"-","ссылка на сайт")</f>
        <v>ссылка на сайт</v>
      </c>
      <c r="D67" s="6" t="s">
        <v>197</v>
      </c>
      <c r="E67" s="18" t="s">
        <v>211</v>
      </c>
      <c r="F67" s="18">
        <v>3</v>
      </c>
      <c r="G67" s="21">
        <v>35700</v>
      </c>
      <c r="H67" s="19">
        <v>36300</v>
      </c>
      <c r="I67" s="19">
        <v>36900</v>
      </c>
      <c r="J67" s="19">
        <v>37500</v>
      </c>
    </row>
    <row r="68" spans="1:10" ht="30" x14ac:dyDescent="0.25">
      <c r="A68" s="5" t="s">
        <v>200</v>
      </c>
      <c r="B68" s="5" t="s">
        <v>201</v>
      </c>
      <c r="C68" s="17" t="str">
        <f t="shared" si="1"/>
        <v>ссылка на сайт</v>
      </c>
      <c r="D68" s="6" t="s">
        <v>202</v>
      </c>
      <c r="E68" s="18" t="s">
        <v>212</v>
      </c>
      <c r="F68" s="18">
        <v>3</v>
      </c>
      <c r="G68" s="21">
        <v>36100.019999999997</v>
      </c>
      <c r="H68" s="19">
        <v>36700.019999999997</v>
      </c>
      <c r="I68" s="19">
        <v>37400.04</v>
      </c>
      <c r="J68" s="19">
        <v>38000.04</v>
      </c>
    </row>
    <row r="69" spans="1:10" x14ac:dyDescent="0.25">
      <c r="A69" s="5" t="s">
        <v>203</v>
      </c>
      <c r="B69" s="5" t="s">
        <v>204</v>
      </c>
      <c r="C69" s="17" t="str">
        <f t="shared" si="1"/>
        <v>ссылка на сайт</v>
      </c>
      <c r="D69" s="6" t="s">
        <v>205</v>
      </c>
      <c r="E69" s="18" t="s">
        <v>211</v>
      </c>
      <c r="F69" s="18">
        <v>3</v>
      </c>
      <c r="G69" s="21">
        <v>36900</v>
      </c>
      <c r="H69" s="19">
        <v>37500</v>
      </c>
      <c r="I69" s="19">
        <v>38100</v>
      </c>
      <c r="J69" s="19">
        <v>38700</v>
      </c>
    </row>
    <row r="70" spans="1:10" x14ac:dyDescent="0.25">
      <c r="A70" s="5" t="s">
        <v>206</v>
      </c>
      <c r="B70" s="5" t="s">
        <v>207</v>
      </c>
      <c r="C70" s="17" t="str">
        <f t="shared" si="1"/>
        <v>ссылка на сайт</v>
      </c>
      <c r="D70" s="6" t="s">
        <v>208</v>
      </c>
      <c r="E70" s="18" t="s">
        <v>211</v>
      </c>
      <c r="F70" s="18">
        <v>3</v>
      </c>
      <c r="G70" s="21">
        <v>40000.019999999997</v>
      </c>
      <c r="H70" s="19">
        <v>40700.04</v>
      </c>
      <c r="I70" s="19">
        <v>41300.04</v>
      </c>
      <c r="J70" s="19">
        <v>42000</v>
      </c>
    </row>
    <row r="71" spans="1:10" x14ac:dyDescent="0.25">
      <c r="A71" s="5" t="s">
        <v>209</v>
      </c>
      <c r="B71" s="5" t="s">
        <v>210</v>
      </c>
      <c r="C71" s="17" t="str">
        <f t="shared" si="1"/>
        <v>ссылка на сайт</v>
      </c>
      <c r="D71" s="6" t="s">
        <v>208</v>
      </c>
      <c r="E71" s="18" t="s">
        <v>211</v>
      </c>
      <c r="F71" s="18">
        <v>3</v>
      </c>
      <c r="G71" s="21">
        <v>38900.04</v>
      </c>
      <c r="H71" s="19">
        <v>39600</v>
      </c>
      <c r="I71" s="19">
        <v>40200</v>
      </c>
      <c r="J71" s="19">
        <v>40900.019999999997</v>
      </c>
    </row>
    <row r="72" spans="1:10" x14ac:dyDescent="0.25">
      <c r="A72" s="5" t="s">
        <v>213</v>
      </c>
      <c r="B72" s="5" t="s">
        <v>214</v>
      </c>
      <c r="C72" s="17" t="str">
        <f t="shared" ref="C72:C127" si="2">HYPERLINK("https://www.autoopt.ru/catalog/"&amp;A72&amp;"-/", "К товару на сайте")</f>
        <v>К товару на сайте</v>
      </c>
      <c r="D72" s="6" t="s">
        <v>215</v>
      </c>
      <c r="E72" s="18" t="s">
        <v>216</v>
      </c>
      <c r="F72" s="18">
        <v>5</v>
      </c>
      <c r="G72" s="21">
        <v>207</v>
      </c>
      <c r="H72" s="19">
        <v>210.12</v>
      </c>
      <c r="I72" s="19">
        <v>213.3</v>
      </c>
      <c r="J72" s="19">
        <v>216.54</v>
      </c>
    </row>
    <row r="73" spans="1:10" x14ac:dyDescent="0.25">
      <c r="A73" s="5" t="s">
        <v>217</v>
      </c>
      <c r="B73" s="5" t="s">
        <v>218</v>
      </c>
      <c r="C73" s="17" t="str">
        <f t="shared" si="2"/>
        <v>К товару на сайте</v>
      </c>
      <c r="D73" s="6" t="s">
        <v>219</v>
      </c>
      <c r="E73" s="18" t="s">
        <v>216</v>
      </c>
      <c r="F73" s="18">
        <v>18</v>
      </c>
      <c r="G73" s="21">
        <v>187.2</v>
      </c>
      <c r="H73" s="19">
        <v>190.14</v>
      </c>
      <c r="I73" s="19">
        <v>193.02</v>
      </c>
      <c r="J73" s="19">
        <v>195.84</v>
      </c>
    </row>
    <row r="74" spans="1:10" x14ac:dyDescent="0.25">
      <c r="A74" s="5" t="s">
        <v>220</v>
      </c>
      <c r="B74" s="5" t="s">
        <v>221</v>
      </c>
      <c r="C74" s="17" t="str">
        <f t="shared" si="2"/>
        <v>К товару на сайте</v>
      </c>
      <c r="D74" s="6" t="s">
        <v>222</v>
      </c>
      <c r="E74" s="18" t="s">
        <v>216</v>
      </c>
      <c r="F74" s="18">
        <v>9</v>
      </c>
      <c r="G74" s="21">
        <v>320.04000000000002</v>
      </c>
      <c r="H74" s="19">
        <v>325.02</v>
      </c>
      <c r="I74" s="19">
        <v>330</v>
      </c>
      <c r="J74" s="19">
        <v>335.04</v>
      </c>
    </row>
    <row r="75" spans="1:10" x14ac:dyDescent="0.25">
      <c r="A75" s="5" t="s">
        <v>223</v>
      </c>
      <c r="B75" s="5" t="s">
        <v>224</v>
      </c>
      <c r="C75" s="17" t="str">
        <f t="shared" si="2"/>
        <v>К товару на сайте</v>
      </c>
      <c r="D75" s="6" t="s">
        <v>225</v>
      </c>
      <c r="E75" s="18" t="s">
        <v>216</v>
      </c>
      <c r="F75" s="18">
        <v>7</v>
      </c>
      <c r="G75" s="21">
        <v>168.54</v>
      </c>
      <c r="H75" s="19">
        <v>171.12</v>
      </c>
      <c r="I75" s="19">
        <v>173.7</v>
      </c>
      <c r="J75" s="19">
        <v>176.34</v>
      </c>
    </row>
    <row r="76" spans="1:10" ht="30" x14ac:dyDescent="0.25">
      <c r="A76" s="5" t="s">
        <v>226</v>
      </c>
      <c r="B76" s="5" t="s">
        <v>227</v>
      </c>
      <c r="C76" s="17" t="str">
        <f t="shared" si="2"/>
        <v>К товару на сайте</v>
      </c>
      <c r="D76" s="6" t="s">
        <v>228</v>
      </c>
      <c r="E76" s="18" t="s">
        <v>216</v>
      </c>
      <c r="F76" s="18">
        <v>16</v>
      </c>
      <c r="G76" s="21">
        <v>469.02</v>
      </c>
      <c r="H76" s="19">
        <v>476.04</v>
      </c>
      <c r="I76" s="19">
        <v>484.02</v>
      </c>
      <c r="J76" s="19">
        <v>491.04</v>
      </c>
    </row>
    <row r="77" spans="1:10" x14ac:dyDescent="0.25">
      <c r="A77" s="5" t="s">
        <v>229</v>
      </c>
      <c r="B77" s="5" t="s">
        <v>230</v>
      </c>
      <c r="C77" s="17" t="str">
        <f t="shared" si="2"/>
        <v>К товару на сайте</v>
      </c>
      <c r="D77" s="6" t="s">
        <v>231</v>
      </c>
      <c r="E77" s="18" t="s">
        <v>232</v>
      </c>
      <c r="F77" s="18">
        <v>24</v>
      </c>
      <c r="G77" s="21">
        <v>35.94</v>
      </c>
      <c r="H77" s="19">
        <v>36.479999999999997</v>
      </c>
      <c r="I77" s="19">
        <v>36.96</v>
      </c>
      <c r="J77" s="19">
        <v>37.5</v>
      </c>
    </row>
    <row r="78" spans="1:10" x14ac:dyDescent="0.25">
      <c r="A78" s="5" t="s">
        <v>233</v>
      </c>
      <c r="B78" s="5" t="s">
        <v>234</v>
      </c>
      <c r="C78" s="17" t="str">
        <f t="shared" si="2"/>
        <v>К товару на сайте</v>
      </c>
      <c r="D78" s="6" t="s">
        <v>235</v>
      </c>
      <c r="E78" s="18" t="s">
        <v>236</v>
      </c>
      <c r="F78" s="18">
        <v>3</v>
      </c>
      <c r="G78" s="21">
        <v>98.46</v>
      </c>
      <c r="H78" s="19">
        <v>98.46</v>
      </c>
      <c r="I78" s="19">
        <v>109.02</v>
      </c>
      <c r="J78" s="19">
        <v>125.34</v>
      </c>
    </row>
    <row r="79" spans="1:10" x14ac:dyDescent="0.25">
      <c r="A79" s="5" t="s">
        <v>237</v>
      </c>
      <c r="B79" s="5" t="s">
        <v>238</v>
      </c>
      <c r="C79" s="17" t="str">
        <f t="shared" si="2"/>
        <v>К товару на сайте</v>
      </c>
      <c r="D79" s="6" t="s">
        <v>239</v>
      </c>
      <c r="E79" s="18" t="s">
        <v>240</v>
      </c>
      <c r="F79" s="18">
        <v>11</v>
      </c>
      <c r="G79" s="21">
        <v>90.06</v>
      </c>
      <c r="H79" s="19">
        <v>90.06</v>
      </c>
      <c r="I79" s="19">
        <v>100.44</v>
      </c>
      <c r="J79" s="19">
        <v>115.98</v>
      </c>
    </row>
    <row r="80" spans="1:10" x14ac:dyDescent="0.25">
      <c r="A80" s="5" t="s">
        <v>241</v>
      </c>
      <c r="B80" s="5" t="s">
        <v>242</v>
      </c>
      <c r="C80" s="17" t="str">
        <f t="shared" si="2"/>
        <v>К товару на сайте</v>
      </c>
      <c r="D80" s="6" t="s">
        <v>243</v>
      </c>
      <c r="E80" s="18" t="s">
        <v>232</v>
      </c>
      <c r="F80" s="18">
        <v>23</v>
      </c>
      <c r="G80" s="21">
        <v>32.64</v>
      </c>
      <c r="H80" s="19">
        <v>33.119999999999997</v>
      </c>
      <c r="I80" s="19">
        <v>33.6</v>
      </c>
      <c r="J80" s="19">
        <v>34.08</v>
      </c>
    </row>
    <row r="81" spans="1:10" x14ac:dyDescent="0.25">
      <c r="A81" s="5" t="s">
        <v>244</v>
      </c>
      <c r="B81" s="5" t="s">
        <v>245</v>
      </c>
      <c r="C81" s="17" t="str">
        <f t="shared" si="2"/>
        <v>К товару на сайте</v>
      </c>
      <c r="D81" s="6" t="s">
        <v>246</v>
      </c>
      <c r="E81" s="18" t="s">
        <v>232</v>
      </c>
      <c r="F81" s="18">
        <v>22</v>
      </c>
      <c r="G81" s="21">
        <v>32.64</v>
      </c>
      <c r="H81" s="19">
        <v>33.119999999999997</v>
      </c>
      <c r="I81" s="19">
        <v>33.6</v>
      </c>
      <c r="J81" s="19">
        <v>34.08</v>
      </c>
    </row>
    <row r="82" spans="1:10" x14ac:dyDescent="0.25">
      <c r="A82" s="5" t="s">
        <v>247</v>
      </c>
      <c r="B82" s="5" t="s">
        <v>248</v>
      </c>
      <c r="C82" s="17" t="str">
        <f t="shared" si="2"/>
        <v>К товару на сайте</v>
      </c>
      <c r="D82" s="6" t="s">
        <v>249</v>
      </c>
      <c r="E82" s="18" t="s">
        <v>216</v>
      </c>
      <c r="F82" s="18">
        <v>20</v>
      </c>
      <c r="G82" s="21">
        <v>57.66</v>
      </c>
      <c r="H82" s="19">
        <v>58.56</v>
      </c>
      <c r="I82" s="19">
        <v>59.4</v>
      </c>
      <c r="J82" s="19">
        <v>60.24</v>
      </c>
    </row>
    <row r="83" spans="1:10" x14ac:dyDescent="0.25">
      <c r="A83" s="5" t="s">
        <v>250</v>
      </c>
      <c r="B83" s="5" t="s">
        <v>251</v>
      </c>
      <c r="C83" s="17" t="str">
        <f t="shared" si="2"/>
        <v>К товару на сайте</v>
      </c>
      <c r="D83" s="6" t="s">
        <v>252</v>
      </c>
      <c r="E83" s="18" t="s">
        <v>232</v>
      </c>
      <c r="F83" s="18">
        <v>20</v>
      </c>
      <c r="G83" s="21">
        <v>40.26</v>
      </c>
      <c r="H83" s="19">
        <v>40.86</v>
      </c>
      <c r="I83" s="19">
        <v>41.46</v>
      </c>
      <c r="J83" s="19">
        <v>42.06</v>
      </c>
    </row>
    <row r="84" spans="1:10" x14ac:dyDescent="0.25">
      <c r="A84" s="5" t="s">
        <v>253</v>
      </c>
      <c r="B84" s="5" t="s">
        <v>254</v>
      </c>
      <c r="C84" s="17" t="str">
        <f t="shared" si="2"/>
        <v>К товару на сайте</v>
      </c>
      <c r="D84" s="6" t="s">
        <v>255</v>
      </c>
      <c r="E84" s="18" t="s">
        <v>256</v>
      </c>
      <c r="F84" s="18">
        <v>8</v>
      </c>
      <c r="G84" s="21">
        <v>67.86</v>
      </c>
      <c r="H84" s="19">
        <v>67.86</v>
      </c>
      <c r="I84" s="19">
        <v>76.38</v>
      </c>
      <c r="J84" s="19">
        <v>88.8</v>
      </c>
    </row>
    <row r="85" spans="1:10" x14ac:dyDescent="0.25">
      <c r="A85" s="5" t="s">
        <v>257</v>
      </c>
      <c r="B85" s="5" t="s">
        <v>258</v>
      </c>
      <c r="C85" s="17" t="str">
        <f t="shared" si="2"/>
        <v>К товару на сайте</v>
      </c>
      <c r="D85" s="6" t="s">
        <v>259</v>
      </c>
      <c r="E85" s="18" t="s">
        <v>240</v>
      </c>
      <c r="F85" s="18">
        <v>37</v>
      </c>
      <c r="G85" s="21">
        <v>120</v>
      </c>
      <c r="H85" s="19">
        <v>120</v>
      </c>
      <c r="I85" s="19">
        <v>127.5</v>
      </c>
      <c r="J85" s="19">
        <v>135</v>
      </c>
    </row>
    <row r="86" spans="1:10" x14ac:dyDescent="0.25">
      <c r="A86" s="5" t="s">
        <v>260</v>
      </c>
      <c r="B86" s="5" t="s">
        <v>261</v>
      </c>
      <c r="C86" s="17" t="str">
        <f t="shared" si="2"/>
        <v>К товару на сайте</v>
      </c>
      <c r="D86" s="6" t="s">
        <v>262</v>
      </c>
      <c r="E86" s="18" t="s">
        <v>216</v>
      </c>
      <c r="F86" s="18">
        <v>1</v>
      </c>
      <c r="G86" s="21">
        <v>55.5</v>
      </c>
      <c r="H86" s="19">
        <v>56.34</v>
      </c>
      <c r="I86" s="19">
        <v>57.12</v>
      </c>
      <c r="J86" s="19">
        <v>57.96</v>
      </c>
    </row>
    <row r="87" spans="1:10" x14ac:dyDescent="0.25">
      <c r="A87" s="5" t="s">
        <v>263</v>
      </c>
      <c r="B87" s="5" t="s">
        <v>264</v>
      </c>
      <c r="C87" s="17" t="str">
        <f t="shared" si="2"/>
        <v>К товару на сайте</v>
      </c>
      <c r="D87" s="6" t="s">
        <v>265</v>
      </c>
      <c r="E87" s="18" t="s">
        <v>232</v>
      </c>
      <c r="F87" s="18">
        <v>24</v>
      </c>
      <c r="G87" s="21">
        <v>46.8</v>
      </c>
      <c r="H87" s="19">
        <v>47.52</v>
      </c>
      <c r="I87" s="19">
        <v>48.18</v>
      </c>
      <c r="J87" s="19">
        <v>48.9</v>
      </c>
    </row>
    <row r="88" spans="1:10" x14ac:dyDescent="0.25">
      <c r="A88" s="5" t="s">
        <v>266</v>
      </c>
      <c r="B88" s="5" t="s">
        <v>267</v>
      </c>
      <c r="C88" s="17" t="str">
        <f t="shared" si="2"/>
        <v>К товару на сайте</v>
      </c>
      <c r="D88" s="6" t="s">
        <v>268</v>
      </c>
      <c r="E88" s="18" t="s">
        <v>232</v>
      </c>
      <c r="F88" s="18">
        <v>20</v>
      </c>
      <c r="G88" s="21">
        <v>35.94</v>
      </c>
      <c r="H88" s="19">
        <v>36.479999999999997</v>
      </c>
      <c r="I88" s="19">
        <v>36.96</v>
      </c>
      <c r="J88" s="19">
        <v>37.5</v>
      </c>
    </row>
    <row r="89" spans="1:10" x14ac:dyDescent="0.25">
      <c r="A89" s="5" t="s">
        <v>269</v>
      </c>
      <c r="B89" s="5" t="s">
        <v>270</v>
      </c>
      <c r="C89" s="17" t="str">
        <f t="shared" si="2"/>
        <v>К товару на сайте</v>
      </c>
      <c r="D89" s="6" t="s">
        <v>271</v>
      </c>
      <c r="E89" s="18" t="s">
        <v>216</v>
      </c>
      <c r="F89" s="18">
        <v>31</v>
      </c>
      <c r="G89" s="21">
        <v>76.2</v>
      </c>
      <c r="H89" s="19">
        <v>77.28</v>
      </c>
      <c r="I89" s="19">
        <v>78.42</v>
      </c>
      <c r="J89" s="19">
        <v>79.56</v>
      </c>
    </row>
    <row r="90" spans="1:10" x14ac:dyDescent="0.25">
      <c r="A90" s="5" t="s">
        <v>272</v>
      </c>
      <c r="B90" s="5" t="s">
        <v>273</v>
      </c>
      <c r="C90" s="17" t="str">
        <f t="shared" si="2"/>
        <v>К товару на сайте</v>
      </c>
      <c r="D90" s="6" t="s">
        <v>274</v>
      </c>
      <c r="E90" s="18" t="s">
        <v>256</v>
      </c>
      <c r="F90" s="18">
        <v>6</v>
      </c>
      <c r="G90" s="21">
        <v>70.08</v>
      </c>
      <c r="H90" s="19">
        <v>70.08</v>
      </c>
      <c r="I90" s="19">
        <v>75.06</v>
      </c>
      <c r="J90" s="19">
        <v>81</v>
      </c>
    </row>
    <row r="91" spans="1:10" x14ac:dyDescent="0.25">
      <c r="A91" s="5" t="s">
        <v>275</v>
      </c>
      <c r="B91" s="5" t="s">
        <v>276</v>
      </c>
      <c r="C91" s="17" t="str">
        <f t="shared" si="2"/>
        <v>К товару на сайте</v>
      </c>
      <c r="D91" s="6" t="s">
        <v>277</v>
      </c>
      <c r="E91" s="18" t="s">
        <v>232</v>
      </c>
      <c r="F91" s="18">
        <v>17</v>
      </c>
      <c r="G91" s="21">
        <v>46.8</v>
      </c>
      <c r="H91" s="19">
        <v>47.52</v>
      </c>
      <c r="I91" s="19">
        <v>48.18</v>
      </c>
      <c r="J91" s="19">
        <v>48.9</v>
      </c>
    </row>
    <row r="92" spans="1:10" x14ac:dyDescent="0.25">
      <c r="A92" s="5" t="s">
        <v>278</v>
      </c>
      <c r="B92" s="5" t="s">
        <v>279</v>
      </c>
      <c r="C92" s="17" t="str">
        <f t="shared" si="2"/>
        <v>К товару на сайте</v>
      </c>
      <c r="D92" s="6" t="s">
        <v>280</v>
      </c>
      <c r="E92" s="18" t="s">
        <v>240</v>
      </c>
      <c r="F92" s="18">
        <v>17</v>
      </c>
      <c r="G92" s="21">
        <v>226.32</v>
      </c>
      <c r="H92" s="19">
        <v>226.32</v>
      </c>
      <c r="I92" s="19">
        <v>242.34</v>
      </c>
      <c r="J92" s="19">
        <v>261</v>
      </c>
    </row>
    <row r="93" spans="1:10" x14ac:dyDescent="0.25">
      <c r="A93" s="5" t="s">
        <v>281</v>
      </c>
      <c r="B93" s="5" t="s">
        <v>282</v>
      </c>
      <c r="C93" s="17" t="str">
        <f t="shared" si="2"/>
        <v>К товару на сайте</v>
      </c>
      <c r="D93" s="6" t="s">
        <v>283</v>
      </c>
      <c r="E93" s="18" t="s">
        <v>256</v>
      </c>
      <c r="F93" s="18">
        <v>7</v>
      </c>
      <c r="G93" s="21">
        <v>656.04</v>
      </c>
      <c r="H93" s="19">
        <v>656.04</v>
      </c>
      <c r="I93" s="19">
        <v>697.02</v>
      </c>
      <c r="J93" s="19">
        <v>738</v>
      </c>
    </row>
    <row r="94" spans="1:10" x14ac:dyDescent="0.25">
      <c r="A94" s="5" t="s">
        <v>284</v>
      </c>
      <c r="B94" s="5" t="s">
        <v>285</v>
      </c>
      <c r="C94" s="17" t="str">
        <f t="shared" si="2"/>
        <v>К товару на сайте</v>
      </c>
      <c r="D94" s="6" t="s">
        <v>286</v>
      </c>
      <c r="E94" s="18" t="s">
        <v>256</v>
      </c>
      <c r="F94" s="18">
        <v>1</v>
      </c>
      <c r="G94" s="21">
        <v>1452</v>
      </c>
      <c r="H94" s="19">
        <v>1452</v>
      </c>
      <c r="I94" s="19">
        <v>1500</v>
      </c>
      <c r="J94" s="19">
        <v>1525.02</v>
      </c>
    </row>
    <row r="95" spans="1:10" x14ac:dyDescent="0.25">
      <c r="A95" s="5" t="s">
        <v>287</v>
      </c>
      <c r="B95" s="5" t="s">
        <v>288</v>
      </c>
      <c r="C95" s="17" t="str">
        <f t="shared" si="2"/>
        <v>К товару на сайте</v>
      </c>
      <c r="D95" s="6" t="s">
        <v>289</v>
      </c>
      <c r="E95" s="18" t="s">
        <v>256</v>
      </c>
      <c r="F95" s="18">
        <v>7</v>
      </c>
      <c r="G95" s="21">
        <v>640.02</v>
      </c>
      <c r="H95" s="19">
        <v>640.02</v>
      </c>
      <c r="I95" s="19">
        <v>683.04</v>
      </c>
      <c r="J95" s="19">
        <v>729</v>
      </c>
    </row>
    <row r="96" spans="1:10" x14ac:dyDescent="0.25">
      <c r="A96" s="5" t="s">
        <v>290</v>
      </c>
      <c r="B96" s="5" t="s">
        <v>258</v>
      </c>
      <c r="C96" s="17" t="str">
        <f t="shared" si="2"/>
        <v>К товару на сайте</v>
      </c>
      <c r="D96" s="6" t="s">
        <v>291</v>
      </c>
      <c r="E96" s="18"/>
      <c r="F96" s="18">
        <v>1</v>
      </c>
      <c r="G96" s="21">
        <v>127.14</v>
      </c>
      <c r="H96" s="19">
        <v>127.14</v>
      </c>
      <c r="I96" s="19">
        <v>129.41999999999999</v>
      </c>
      <c r="J96" s="19">
        <v>132.24</v>
      </c>
    </row>
    <row r="97" spans="1:10" x14ac:dyDescent="0.25">
      <c r="A97" s="5" t="s">
        <v>292</v>
      </c>
      <c r="B97" s="5" t="s">
        <v>293</v>
      </c>
      <c r="C97" s="17" t="str">
        <f t="shared" si="2"/>
        <v>К товару на сайте</v>
      </c>
      <c r="D97" s="6" t="s">
        <v>294</v>
      </c>
      <c r="E97" s="18" t="s">
        <v>232</v>
      </c>
      <c r="F97" s="18">
        <v>35</v>
      </c>
      <c r="G97" s="21">
        <v>58.98</v>
      </c>
      <c r="H97" s="19">
        <v>59.88</v>
      </c>
      <c r="I97" s="19">
        <v>60.72</v>
      </c>
      <c r="J97" s="19">
        <v>61.62</v>
      </c>
    </row>
    <row r="98" spans="1:10" x14ac:dyDescent="0.25">
      <c r="A98" s="5" t="s">
        <v>295</v>
      </c>
      <c r="B98" s="5" t="s">
        <v>296</v>
      </c>
      <c r="C98" s="17" t="str">
        <f t="shared" si="2"/>
        <v>К товару на сайте</v>
      </c>
      <c r="D98" s="6" t="s">
        <v>297</v>
      </c>
      <c r="E98" s="18" t="s">
        <v>232</v>
      </c>
      <c r="F98" s="18">
        <v>22</v>
      </c>
      <c r="G98" s="21">
        <v>45.72</v>
      </c>
      <c r="H98" s="19">
        <v>46.38</v>
      </c>
      <c r="I98" s="19">
        <v>47.04</v>
      </c>
      <c r="J98" s="19">
        <v>47.76</v>
      </c>
    </row>
    <row r="99" spans="1:10" x14ac:dyDescent="0.25">
      <c r="A99" s="5" t="s">
        <v>298</v>
      </c>
      <c r="B99" s="5" t="s">
        <v>258</v>
      </c>
      <c r="C99" s="17" t="str">
        <f t="shared" si="2"/>
        <v>К товару на сайте</v>
      </c>
      <c r="D99" s="6" t="s">
        <v>299</v>
      </c>
      <c r="E99" s="18" t="s">
        <v>240</v>
      </c>
      <c r="F99" s="18">
        <v>18</v>
      </c>
      <c r="G99" s="21">
        <v>154.02000000000001</v>
      </c>
      <c r="H99" s="19">
        <v>154.02000000000001</v>
      </c>
      <c r="I99" s="19">
        <v>164.22</v>
      </c>
      <c r="J99" s="19">
        <v>175.5</v>
      </c>
    </row>
    <row r="100" spans="1:10" x14ac:dyDescent="0.25">
      <c r="A100" s="5" t="s">
        <v>300</v>
      </c>
      <c r="B100" s="5" t="s">
        <v>301</v>
      </c>
      <c r="C100" s="17" t="str">
        <f t="shared" si="2"/>
        <v>К товару на сайте</v>
      </c>
      <c r="D100" s="6" t="s">
        <v>302</v>
      </c>
      <c r="E100" s="18" t="s">
        <v>232</v>
      </c>
      <c r="F100" s="18">
        <v>29</v>
      </c>
      <c r="G100" s="21">
        <v>46.8</v>
      </c>
      <c r="H100" s="19">
        <v>47.52</v>
      </c>
      <c r="I100" s="19">
        <v>48.18</v>
      </c>
      <c r="J100" s="19">
        <v>48.9</v>
      </c>
    </row>
    <row r="101" spans="1:10" x14ac:dyDescent="0.25">
      <c r="A101" s="5" t="s">
        <v>303</v>
      </c>
      <c r="B101" s="5" t="s">
        <v>258</v>
      </c>
      <c r="C101" s="17" t="str">
        <f t="shared" si="2"/>
        <v>К товару на сайте</v>
      </c>
      <c r="D101" s="6" t="s">
        <v>304</v>
      </c>
      <c r="E101" s="18" t="s">
        <v>240</v>
      </c>
      <c r="F101" s="18">
        <v>42</v>
      </c>
      <c r="G101" s="21">
        <v>136.02000000000001</v>
      </c>
      <c r="H101" s="19">
        <v>136.02000000000001</v>
      </c>
      <c r="I101" s="19">
        <v>144.54</v>
      </c>
      <c r="J101" s="19">
        <v>153</v>
      </c>
    </row>
    <row r="102" spans="1:10" x14ac:dyDescent="0.25">
      <c r="A102" s="5" t="s">
        <v>305</v>
      </c>
      <c r="B102" s="5" t="s">
        <v>306</v>
      </c>
      <c r="C102" s="17" t="str">
        <f t="shared" si="2"/>
        <v>К товару на сайте</v>
      </c>
      <c r="D102" s="6" t="s">
        <v>307</v>
      </c>
      <c r="E102" s="18" t="s">
        <v>232</v>
      </c>
      <c r="F102" s="18">
        <v>23</v>
      </c>
      <c r="G102" s="21">
        <v>48.96</v>
      </c>
      <c r="H102" s="19">
        <v>49.68</v>
      </c>
      <c r="I102" s="19">
        <v>50.4</v>
      </c>
      <c r="J102" s="19">
        <v>51.12</v>
      </c>
    </row>
    <row r="103" spans="1:10" x14ac:dyDescent="0.25">
      <c r="A103" s="5" t="s">
        <v>308</v>
      </c>
      <c r="B103" s="5" t="s">
        <v>309</v>
      </c>
      <c r="C103" s="17" t="str">
        <f t="shared" si="2"/>
        <v>К товару на сайте</v>
      </c>
      <c r="D103" s="6" t="s">
        <v>310</v>
      </c>
      <c r="E103" s="18" t="s">
        <v>240</v>
      </c>
      <c r="F103" s="18">
        <v>19</v>
      </c>
      <c r="G103" s="21">
        <v>261</v>
      </c>
      <c r="H103" s="19">
        <v>261</v>
      </c>
      <c r="I103" s="19">
        <v>279</v>
      </c>
      <c r="J103" s="19">
        <v>297</v>
      </c>
    </row>
    <row r="104" spans="1:10" x14ac:dyDescent="0.25">
      <c r="A104" s="5" t="s">
        <v>311</v>
      </c>
      <c r="B104" s="5" t="s">
        <v>312</v>
      </c>
      <c r="C104" s="17" t="str">
        <f t="shared" si="2"/>
        <v>К товару на сайте</v>
      </c>
      <c r="D104" s="6" t="s">
        <v>313</v>
      </c>
      <c r="E104" s="18" t="s">
        <v>240</v>
      </c>
      <c r="F104" s="18">
        <v>11</v>
      </c>
      <c r="G104" s="21">
        <v>253.74</v>
      </c>
      <c r="H104" s="19">
        <v>253.74</v>
      </c>
      <c r="I104" s="19">
        <v>270.3</v>
      </c>
      <c r="J104" s="19">
        <v>288</v>
      </c>
    </row>
    <row r="105" spans="1:10" x14ac:dyDescent="0.25">
      <c r="A105" s="5" t="s">
        <v>314</v>
      </c>
      <c r="B105" s="5" t="s">
        <v>315</v>
      </c>
      <c r="C105" s="17" t="str">
        <f t="shared" si="2"/>
        <v>К товару на сайте</v>
      </c>
      <c r="D105" s="6" t="s">
        <v>316</v>
      </c>
      <c r="E105" s="18" t="s">
        <v>232</v>
      </c>
      <c r="F105" s="18">
        <v>33</v>
      </c>
      <c r="G105" s="21">
        <v>47.88</v>
      </c>
      <c r="H105" s="19">
        <v>48.6</v>
      </c>
      <c r="I105" s="19">
        <v>49.32</v>
      </c>
      <c r="J105" s="19">
        <v>49.98</v>
      </c>
    </row>
    <row r="106" spans="1:10" x14ac:dyDescent="0.25">
      <c r="A106" s="5" t="s">
        <v>317</v>
      </c>
      <c r="B106" s="5" t="s">
        <v>318</v>
      </c>
      <c r="C106" s="17" t="str">
        <f t="shared" si="2"/>
        <v>К товару на сайте</v>
      </c>
      <c r="D106" s="6" t="s">
        <v>319</v>
      </c>
      <c r="E106" s="18" t="s">
        <v>256</v>
      </c>
      <c r="F106" s="18">
        <v>3</v>
      </c>
      <c r="G106" s="21">
        <v>1112.04</v>
      </c>
      <c r="H106" s="19">
        <v>1112.04</v>
      </c>
      <c r="I106" s="19">
        <v>1182</v>
      </c>
      <c r="J106" s="19">
        <v>1251</v>
      </c>
    </row>
    <row r="107" spans="1:10" x14ac:dyDescent="0.25">
      <c r="A107" s="5" t="s">
        <v>320</v>
      </c>
      <c r="B107" s="5" t="s">
        <v>321</v>
      </c>
      <c r="C107" s="17" t="str">
        <f t="shared" si="2"/>
        <v>К товару на сайте</v>
      </c>
      <c r="D107" s="6" t="s">
        <v>322</v>
      </c>
      <c r="E107" s="18" t="s">
        <v>256</v>
      </c>
      <c r="F107" s="18">
        <v>12</v>
      </c>
      <c r="G107" s="21">
        <v>328.02</v>
      </c>
      <c r="H107" s="19">
        <v>328.02</v>
      </c>
      <c r="I107" s="19">
        <v>351</v>
      </c>
      <c r="J107" s="19">
        <v>378</v>
      </c>
    </row>
    <row r="108" spans="1:10" x14ac:dyDescent="0.25">
      <c r="A108" s="5" t="s">
        <v>323</v>
      </c>
      <c r="B108" s="5" t="s">
        <v>324</v>
      </c>
      <c r="C108" s="17" t="str">
        <f t="shared" si="2"/>
        <v>К товару на сайте</v>
      </c>
      <c r="D108" s="6" t="s">
        <v>325</v>
      </c>
      <c r="E108" s="18" t="s">
        <v>236</v>
      </c>
      <c r="F108" s="18">
        <v>4</v>
      </c>
      <c r="G108" s="21">
        <v>155.63999999999999</v>
      </c>
      <c r="H108" s="19">
        <v>155.63999999999999</v>
      </c>
      <c r="I108" s="19">
        <v>166.74</v>
      </c>
      <c r="J108" s="19">
        <v>180</v>
      </c>
    </row>
    <row r="109" spans="1:10" x14ac:dyDescent="0.25">
      <c r="A109" s="5" t="s">
        <v>326</v>
      </c>
      <c r="B109" s="5" t="s">
        <v>327</v>
      </c>
      <c r="C109" s="17" t="str">
        <f t="shared" si="2"/>
        <v>К товару на сайте</v>
      </c>
      <c r="D109" s="6" t="s">
        <v>328</v>
      </c>
      <c r="E109" s="18" t="s">
        <v>256</v>
      </c>
      <c r="F109" s="18">
        <v>5</v>
      </c>
      <c r="G109" s="21">
        <v>93.06</v>
      </c>
      <c r="H109" s="19">
        <v>93.06</v>
      </c>
      <c r="I109" s="19">
        <v>101.04</v>
      </c>
      <c r="J109" s="19">
        <v>112.5</v>
      </c>
    </row>
    <row r="110" spans="1:10" x14ac:dyDescent="0.25">
      <c r="A110" s="5" t="s">
        <v>329</v>
      </c>
      <c r="B110" s="5" t="s">
        <v>258</v>
      </c>
      <c r="C110" s="17" t="str">
        <f t="shared" si="2"/>
        <v>К товару на сайте</v>
      </c>
      <c r="D110" s="6" t="s">
        <v>330</v>
      </c>
      <c r="E110" s="18" t="s">
        <v>240</v>
      </c>
      <c r="F110" s="18">
        <v>16</v>
      </c>
      <c r="G110" s="21">
        <v>166.5</v>
      </c>
      <c r="H110" s="19">
        <v>166.5</v>
      </c>
      <c r="I110" s="19">
        <v>181.2</v>
      </c>
      <c r="J110" s="19">
        <v>202.5</v>
      </c>
    </row>
    <row r="111" spans="1:10" x14ac:dyDescent="0.25">
      <c r="A111" s="5" t="s">
        <v>331</v>
      </c>
      <c r="B111" s="5" t="s">
        <v>332</v>
      </c>
      <c r="C111" s="17" t="str">
        <f t="shared" si="2"/>
        <v>К товару на сайте</v>
      </c>
      <c r="D111" s="6" t="s">
        <v>333</v>
      </c>
      <c r="E111" s="18" t="s">
        <v>232</v>
      </c>
      <c r="F111" s="18">
        <v>35</v>
      </c>
      <c r="G111" s="21">
        <v>52.26</v>
      </c>
      <c r="H111" s="19">
        <v>53.04</v>
      </c>
      <c r="I111" s="19">
        <v>53.76</v>
      </c>
      <c r="J111" s="19">
        <v>54.54</v>
      </c>
    </row>
    <row r="112" spans="1:10" x14ac:dyDescent="0.25">
      <c r="A112" s="5" t="s">
        <v>334</v>
      </c>
      <c r="B112" s="5" t="s">
        <v>258</v>
      </c>
      <c r="C112" s="17" t="str">
        <f t="shared" si="2"/>
        <v>К товару на сайте</v>
      </c>
      <c r="D112" s="6" t="s">
        <v>335</v>
      </c>
      <c r="E112" s="18" t="s">
        <v>240</v>
      </c>
      <c r="F112" s="18">
        <v>15</v>
      </c>
      <c r="G112" s="21">
        <v>155.34</v>
      </c>
      <c r="H112" s="19">
        <v>155.34</v>
      </c>
      <c r="I112" s="19">
        <v>169.02</v>
      </c>
      <c r="J112" s="19">
        <v>189</v>
      </c>
    </row>
    <row r="113" spans="1:10" x14ac:dyDescent="0.25">
      <c r="A113" s="5" t="s">
        <v>336</v>
      </c>
      <c r="B113" s="5" t="s">
        <v>337</v>
      </c>
      <c r="C113" s="17" t="str">
        <f t="shared" si="2"/>
        <v>К товару на сайте</v>
      </c>
      <c r="D113" s="6" t="s">
        <v>338</v>
      </c>
      <c r="E113" s="18" t="s">
        <v>240</v>
      </c>
      <c r="F113" s="18">
        <v>16</v>
      </c>
      <c r="G113" s="21">
        <v>245.1</v>
      </c>
      <c r="H113" s="19">
        <v>245.1</v>
      </c>
      <c r="I113" s="19">
        <v>261.3</v>
      </c>
      <c r="J113" s="19">
        <v>279</v>
      </c>
    </row>
    <row r="114" spans="1:10" x14ac:dyDescent="0.25">
      <c r="A114" s="5" t="s">
        <v>339</v>
      </c>
      <c r="B114" s="5" t="s">
        <v>340</v>
      </c>
      <c r="C114" s="17" t="str">
        <f t="shared" si="2"/>
        <v>К товару на сайте</v>
      </c>
      <c r="D114" s="6" t="s">
        <v>341</v>
      </c>
      <c r="E114" s="18" t="s">
        <v>232</v>
      </c>
      <c r="F114" s="18">
        <v>22</v>
      </c>
      <c r="G114" s="21">
        <v>52.26</v>
      </c>
      <c r="H114" s="19">
        <v>53.04</v>
      </c>
      <c r="I114" s="19">
        <v>53.76</v>
      </c>
      <c r="J114" s="19">
        <v>54.54</v>
      </c>
    </row>
    <row r="115" spans="1:10" x14ac:dyDescent="0.25">
      <c r="A115" s="5" t="s">
        <v>342</v>
      </c>
      <c r="B115" s="5" t="s">
        <v>343</v>
      </c>
      <c r="C115" s="17" t="str">
        <f t="shared" si="2"/>
        <v>К товару на сайте</v>
      </c>
      <c r="D115" s="6" t="s">
        <v>344</v>
      </c>
      <c r="E115" s="18" t="s">
        <v>240</v>
      </c>
      <c r="F115" s="18">
        <v>1</v>
      </c>
      <c r="G115" s="21">
        <v>235.02</v>
      </c>
      <c r="H115" s="19">
        <v>235.02</v>
      </c>
      <c r="I115" s="19">
        <v>239.04</v>
      </c>
      <c r="J115" s="19">
        <v>245.04</v>
      </c>
    </row>
    <row r="116" spans="1:10" x14ac:dyDescent="0.25">
      <c r="A116" s="5" t="s">
        <v>345</v>
      </c>
      <c r="B116" s="5" t="s">
        <v>346</v>
      </c>
      <c r="C116" s="17" t="str">
        <f t="shared" si="2"/>
        <v>К товару на сайте</v>
      </c>
      <c r="D116" s="6" t="s">
        <v>347</v>
      </c>
      <c r="E116" s="18" t="s">
        <v>232</v>
      </c>
      <c r="F116" s="18">
        <v>12</v>
      </c>
      <c r="G116" s="21">
        <v>67.56</v>
      </c>
      <c r="H116" s="19">
        <v>68.58</v>
      </c>
      <c r="I116" s="19">
        <v>69.599999999999994</v>
      </c>
      <c r="J116" s="19">
        <v>70.56</v>
      </c>
    </row>
    <row r="117" spans="1:10" x14ac:dyDescent="0.25">
      <c r="A117" s="5" t="s">
        <v>348</v>
      </c>
      <c r="B117" s="5" t="s">
        <v>349</v>
      </c>
      <c r="C117" s="17" t="str">
        <f t="shared" si="2"/>
        <v>К товару на сайте</v>
      </c>
      <c r="D117" s="6" t="s">
        <v>350</v>
      </c>
      <c r="E117" s="18" t="s">
        <v>216</v>
      </c>
      <c r="F117" s="18">
        <v>7</v>
      </c>
      <c r="G117" s="21">
        <v>103.5</v>
      </c>
      <c r="H117" s="19">
        <v>105.06</v>
      </c>
      <c r="I117" s="19">
        <v>106.62</v>
      </c>
      <c r="J117" s="19">
        <v>108.24</v>
      </c>
    </row>
    <row r="118" spans="1:10" x14ac:dyDescent="0.25">
      <c r="A118" s="5" t="s">
        <v>351</v>
      </c>
      <c r="B118" s="5" t="s">
        <v>352</v>
      </c>
      <c r="C118" s="17" t="str">
        <f t="shared" si="2"/>
        <v>К товару на сайте</v>
      </c>
      <c r="D118" s="6" t="s">
        <v>353</v>
      </c>
      <c r="E118" s="18" t="s">
        <v>216</v>
      </c>
      <c r="F118" s="18">
        <v>14</v>
      </c>
      <c r="G118" s="21">
        <v>141.54</v>
      </c>
      <c r="H118" s="19">
        <v>143.63999999999999</v>
      </c>
      <c r="I118" s="19">
        <v>145.80000000000001</v>
      </c>
      <c r="J118" s="19">
        <v>147.9</v>
      </c>
    </row>
    <row r="119" spans="1:10" x14ac:dyDescent="0.25">
      <c r="A119" s="5" t="s">
        <v>354</v>
      </c>
      <c r="B119" s="5" t="s">
        <v>355</v>
      </c>
      <c r="C119" s="17" t="str">
        <f t="shared" si="2"/>
        <v>К товару на сайте</v>
      </c>
      <c r="D119" s="6" t="s">
        <v>356</v>
      </c>
      <c r="E119" s="18" t="s">
        <v>240</v>
      </c>
      <c r="F119" s="18">
        <v>6</v>
      </c>
      <c r="G119" s="21">
        <v>1161</v>
      </c>
      <c r="H119" s="19">
        <v>1161</v>
      </c>
      <c r="I119" s="19">
        <v>1243.02</v>
      </c>
      <c r="J119" s="19">
        <v>1341</v>
      </c>
    </row>
    <row r="120" spans="1:10" x14ac:dyDescent="0.25">
      <c r="A120" s="5" t="s">
        <v>357</v>
      </c>
      <c r="B120" s="5" t="s">
        <v>358</v>
      </c>
      <c r="C120" s="17" t="str">
        <f t="shared" si="2"/>
        <v>К товару на сайте</v>
      </c>
      <c r="D120" s="6" t="s">
        <v>359</v>
      </c>
      <c r="E120" s="18" t="s">
        <v>232</v>
      </c>
      <c r="F120" s="18">
        <v>24</v>
      </c>
      <c r="G120" s="21">
        <v>68.64</v>
      </c>
      <c r="H120" s="19">
        <v>69.66</v>
      </c>
      <c r="I120" s="19">
        <v>70.680000000000007</v>
      </c>
      <c r="J120" s="19">
        <v>71.7</v>
      </c>
    </row>
    <row r="121" spans="1:10" ht="30" x14ac:dyDescent="0.25">
      <c r="A121" s="5" t="s">
        <v>360</v>
      </c>
      <c r="B121" s="5" t="s">
        <v>361</v>
      </c>
      <c r="C121" s="17" t="str">
        <f t="shared" si="2"/>
        <v>К товару на сайте</v>
      </c>
      <c r="D121" s="6" t="s">
        <v>362</v>
      </c>
      <c r="E121" s="18" t="s">
        <v>363</v>
      </c>
      <c r="F121" s="18">
        <v>1</v>
      </c>
      <c r="G121" s="21">
        <v>640.02</v>
      </c>
      <c r="H121" s="19">
        <v>640.02</v>
      </c>
      <c r="I121" s="19">
        <v>672</v>
      </c>
      <c r="J121" s="19">
        <v>711</v>
      </c>
    </row>
    <row r="122" spans="1:10" ht="30" x14ac:dyDescent="0.25">
      <c r="A122" s="5" t="s">
        <v>364</v>
      </c>
      <c r="B122" s="5" t="s">
        <v>365</v>
      </c>
      <c r="C122" s="17" t="str">
        <f t="shared" si="2"/>
        <v>К товару на сайте</v>
      </c>
      <c r="D122" s="6" t="s">
        <v>366</v>
      </c>
      <c r="E122" s="18" t="s">
        <v>363</v>
      </c>
      <c r="F122" s="18">
        <v>5</v>
      </c>
      <c r="G122" s="21">
        <v>1795.02</v>
      </c>
      <c r="H122" s="19">
        <v>1795.02</v>
      </c>
      <c r="I122" s="19">
        <v>1862.04</v>
      </c>
      <c r="J122" s="19">
        <v>1971</v>
      </c>
    </row>
    <row r="123" spans="1:10" x14ac:dyDescent="0.25">
      <c r="A123" s="5" t="s">
        <v>367</v>
      </c>
      <c r="B123" s="5" t="s">
        <v>368</v>
      </c>
      <c r="C123" s="17" t="str">
        <f t="shared" si="2"/>
        <v>К товару на сайте</v>
      </c>
      <c r="D123" s="6" t="s">
        <v>369</v>
      </c>
      <c r="E123" s="18" t="s">
        <v>370</v>
      </c>
      <c r="F123" s="18">
        <v>5</v>
      </c>
      <c r="G123" s="21">
        <v>1508.04</v>
      </c>
      <c r="H123" s="19">
        <v>1534.02</v>
      </c>
      <c r="I123" s="19">
        <v>1559.04</v>
      </c>
      <c r="J123" s="19">
        <v>1609.02</v>
      </c>
    </row>
    <row r="124" spans="1:10" x14ac:dyDescent="0.25">
      <c r="A124" s="5" t="s">
        <v>371</v>
      </c>
      <c r="B124" s="5" t="s">
        <v>372</v>
      </c>
      <c r="C124" s="17" t="str">
        <f t="shared" si="2"/>
        <v>К товару на сайте</v>
      </c>
      <c r="D124" s="6" t="s">
        <v>373</v>
      </c>
      <c r="E124" s="18" t="s">
        <v>374</v>
      </c>
      <c r="F124" s="18">
        <v>19</v>
      </c>
      <c r="G124" s="21">
        <v>300</v>
      </c>
      <c r="H124" s="19">
        <v>300</v>
      </c>
      <c r="I124" s="19">
        <v>319.02</v>
      </c>
      <c r="J124" s="19">
        <v>338.04</v>
      </c>
    </row>
    <row r="125" spans="1:10" x14ac:dyDescent="0.25">
      <c r="A125" s="5" t="s">
        <v>375</v>
      </c>
      <c r="B125" s="5" t="s">
        <v>376</v>
      </c>
      <c r="C125" s="17" t="str">
        <f t="shared" si="2"/>
        <v>К товару на сайте</v>
      </c>
      <c r="D125" s="6" t="s">
        <v>377</v>
      </c>
      <c r="E125" s="18" t="s">
        <v>378</v>
      </c>
      <c r="F125" s="18">
        <v>4</v>
      </c>
      <c r="G125" s="21">
        <v>1003.02</v>
      </c>
      <c r="H125" s="19">
        <v>1037.04</v>
      </c>
      <c r="I125" s="19">
        <v>1071</v>
      </c>
      <c r="J125" s="19">
        <v>1096.02</v>
      </c>
    </row>
    <row r="126" spans="1:10" x14ac:dyDescent="0.25">
      <c r="A126" s="5" t="s">
        <v>379</v>
      </c>
      <c r="B126" s="5" t="s">
        <v>380</v>
      </c>
      <c r="C126" s="17" t="str">
        <f t="shared" si="2"/>
        <v>К товару на сайте</v>
      </c>
      <c r="D126" s="6" t="s">
        <v>381</v>
      </c>
      <c r="E126" s="18" t="s">
        <v>378</v>
      </c>
      <c r="F126" s="18">
        <v>7</v>
      </c>
      <c r="G126" s="21">
        <v>4678.0200000000004</v>
      </c>
      <c r="H126" s="19">
        <v>4790</v>
      </c>
      <c r="I126" s="19">
        <v>4790</v>
      </c>
      <c r="J126" s="19">
        <v>4790</v>
      </c>
    </row>
    <row r="127" spans="1:10" x14ac:dyDescent="0.25">
      <c r="A127" s="5" t="s">
        <v>382</v>
      </c>
      <c r="B127" s="5" t="s">
        <v>383</v>
      </c>
      <c r="C127" s="17" t="str">
        <f t="shared" si="2"/>
        <v>К товару на сайте</v>
      </c>
      <c r="D127" s="6" t="s">
        <v>381</v>
      </c>
      <c r="E127" s="18" t="s">
        <v>378</v>
      </c>
      <c r="F127" s="18">
        <v>3</v>
      </c>
      <c r="G127" s="21">
        <v>5092.0200000000004</v>
      </c>
      <c r="H127" s="19">
        <v>5222.04</v>
      </c>
      <c r="I127" s="19">
        <v>5309.04</v>
      </c>
      <c r="J127" s="19">
        <v>5396.04</v>
      </c>
    </row>
  </sheetData>
  <autoFilter ref="A2:J17">
    <sortState ref="A3:J232">
      <sortCondition descending="1" ref="F2:F232"/>
    </sortState>
  </autoFilter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Ассортимент ЛЕТО'23</vt:lpstr>
      <vt:lpstr>'Ассортимент ЛЕТО''23'!Область_печати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2022-09-15T10:54:09Z</dcterms:created>
  <dcterms:modified xsi:type="dcterms:W3CDTF">2023-04-17T14:33:43Z</dcterms:modified>
</cp:coreProperties>
</file>