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итог" sheetId="3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итог!#REF!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итог!$A$1:$J$67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7" i="3" l="1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<sst xmlns="http://schemas.openxmlformats.org/spreadsheetml/2006/main" count="205" uniqueCount="204">
  <si>
    <t>240Л-1005114-А</t>
  </si>
  <si>
    <t>260-1004100-Д-01</t>
  </si>
  <si>
    <t>245-3509115-А</t>
  </si>
  <si>
    <t>50Л-1005121</t>
  </si>
  <si>
    <t>068587</t>
  </si>
  <si>
    <t>052908</t>
  </si>
  <si>
    <t>163000</t>
  </si>
  <si>
    <t>131261</t>
  </si>
  <si>
    <t>726674</t>
  </si>
  <si>
    <t>260-1003032</t>
  </si>
  <si>
    <t>748958</t>
  </si>
  <si>
    <t>Крышка клапанная Д-260 ММЗ</t>
  </si>
  <si>
    <t>260-1005114-Ч</t>
  </si>
  <si>
    <t>605479</t>
  </si>
  <si>
    <t>Маховик Д-260.1 ММЗ</t>
  </si>
  <si>
    <t>Натяжитель ремня компрессора (ЗиЛ, МАЗ-4370, Д-245.9, Д-245.9Е2, Д-245.30Е2) в сборе ММЗ</t>
  </si>
  <si>
    <t>Венец маховика МТЗ под пускач 119 зубьев ММЗ</t>
  </si>
  <si>
    <t>Маховик МТЗ под пускач 119 зубьев ММЗ</t>
  </si>
  <si>
    <t>260-1004045-В-07</t>
  </si>
  <si>
    <t>Гильза с поршнем Д-245,Д-260 (гильза,поршень,пор/кол, 38мм) ММЗ</t>
  </si>
  <si>
    <t>Шатун Д-260 d=38мм ММЗ</t>
  </si>
  <si>
    <t>245-1004100-Д</t>
  </si>
  <si>
    <t>581296</t>
  </si>
  <si>
    <t>Шатун Д-245.2S2,Д-245.2S3 Stage-2,Stage-3 d=42мм ММЗ</t>
  </si>
  <si>
    <t>Д-243-91Б</t>
  </si>
  <si>
    <t>259907</t>
  </si>
  <si>
    <t>Двигатель Д-243-91Б (МТЗ-80,82) 81 л.с. cцепление Русдиск (лепестковое) (с ЗИП) ММЗ</t>
  </si>
  <si>
    <t>260-1308050-А</t>
  </si>
  <si>
    <t>149738</t>
  </si>
  <si>
    <t>Вентилятор Д-260 металл (6 лопастей) ММЗ</t>
  </si>
  <si>
    <t>260-1109015</t>
  </si>
  <si>
    <t>748948</t>
  </si>
  <si>
    <t>Воздухоочиститель МТЗ Д-260 в сборе ММЗ</t>
  </si>
  <si>
    <t>245-1002021-А1У-10</t>
  </si>
  <si>
    <t>165975</t>
  </si>
  <si>
    <t>Гильза Д-243,Д-245,Д-260 ММЗ</t>
  </si>
  <si>
    <t>245-1004045-Г-02</t>
  </si>
  <si>
    <t>713375</t>
  </si>
  <si>
    <t>Гильза с поршнем Д-245.7Е3 (гильза,поршень,пор/кол, 38мм) ЕВРО-3 ММЗ</t>
  </si>
  <si>
    <t>260-1009010-А</t>
  </si>
  <si>
    <t>134065</t>
  </si>
  <si>
    <t>Картер Д-260 масляный ММЗ</t>
  </si>
  <si>
    <t>245-1003122</t>
  </si>
  <si>
    <t>074024</t>
  </si>
  <si>
    <t>Колпак ЗИЛ-5301 крышки головки блока ММЗ</t>
  </si>
  <si>
    <t>Ссылка</t>
  </si>
  <si>
    <t>Код</t>
  </si>
  <si>
    <t>Артикул</t>
  </si>
  <si>
    <t>Наименование</t>
  </si>
  <si>
    <t>Наличие</t>
  </si>
  <si>
    <t>Спеццена</t>
  </si>
  <si>
    <t>Оптовая 3</t>
  </si>
  <si>
    <t>Оптовая 2</t>
  </si>
  <si>
    <t>Оптовая 1</t>
  </si>
  <si>
    <t>Оптовая 4</t>
  </si>
  <si>
    <t>109636</t>
  </si>
  <si>
    <t>245-1005015-А</t>
  </si>
  <si>
    <t>Вал коленчатый ЗИЛ-5301 под 2 шпонки,шлиц (7 отверстий) ММЗ</t>
  </si>
  <si>
    <t>124127</t>
  </si>
  <si>
    <t>245.9-1005015-08</t>
  </si>
  <si>
    <t>Вал коленчатый ЗИЛ-5301,ПАЗ-4230 (конус) ЕВРО-3 под 3 шпонки (7 отверстий) ММЗ</t>
  </si>
  <si>
    <t>156674</t>
  </si>
  <si>
    <t>245.30-1005015-08</t>
  </si>
  <si>
    <t>Вал коленчатый МАЗ-4370 ЕВРО-3 под 3 шпонки,конус (9 отверстий) ММЗ</t>
  </si>
  <si>
    <t>044047</t>
  </si>
  <si>
    <t>243-1005015</t>
  </si>
  <si>
    <t>Вал коленчатый МТЗ под 2-шпонки,шлиц (7 отверстий) ММЗ</t>
  </si>
  <si>
    <t>094451</t>
  </si>
  <si>
    <t>245-1006012-Б1</t>
  </si>
  <si>
    <t>Вал распределительный ЗИЛ-5301,Д-245 с заглушкой ММЗ</t>
  </si>
  <si>
    <t>131268</t>
  </si>
  <si>
    <t>260-1005042</t>
  </si>
  <si>
    <t>Маслоотражатель Д-260 передний ММЗ</t>
  </si>
  <si>
    <t>155959</t>
  </si>
  <si>
    <t>240-1005115-Л-06</t>
  </si>
  <si>
    <t>Маховик ГАЗ-33104 "Валдай" Евро-3 ММЗ</t>
  </si>
  <si>
    <t>953908</t>
  </si>
  <si>
    <t>240-1005114-Л-01</t>
  </si>
  <si>
    <t>Маховик ПАЗ дв.ММЗ ЕВРО-2 (7 отверстий) ММЗ</t>
  </si>
  <si>
    <t>046026</t>
  </si>
  <si>
    <t>240-3707140-А</t>
  </si>
  <si>
    <t>Бачок МТЗ электрофакельного подогревателя ММЗ</t>
  </si>
  <si>
    <t>479824</t>
  </si>
  <si>
    <t>3LD-1002001</t>
  </si>
  <si>
    <t>Блок цилиндров MMZ-3LD (3-цил.дв.) ММЗ</t>
  </si>
  <si>
    <t>717056</t>
  </si>
  <si>
    <t>245Е4-1002001-02</t>
  </si>
  <si>
    <t>Блок цилиндров Д-245.9Е4,ПАЗ ЕВРО-4 ММЗ</t>
  </si>
  <si>
    <t>748947</t>
  </si>
  <si>
    <t>260-1005054</t>
  </si>
  <si>
    <t>Болт Д-260 МТЗ шкива коленвала ММЗ</t>
  </si>
  <si>
    <t>479826</t>
  </si>
  <si>
    <t>3LD-1005015</t>
  </si>
  <si>
    <t>Вал коленчатый MMZ-3LD (3-цил.дв.) с шестерней С/О ММЗ</t>
  </si>
  <si>
    <t>108893</t>
  </si>
  <si>
    <t>245.9-1005015</t>
  </si>
  <si>
    <t>Вал коленчатый ЗИЛ-5301,ПАЗ-4230 (конус) ЕВРО-2 под 2 или 3 шпонки (7 отверстий) ММЗ</t>
  </si>
  <si>
    <t>933538</t>
  </si>
  <si>
    <t>245.9-1005015-24</t>
  </si>
  <si>
    <t>Вал коленчатый ЗИЛ-5301,ПАЗ-4230 (конус) ЕВРО-4 под 3 шпонки (7 отверстий) ММЗ</t>
  </si>
  <si>
    <t>479827</t>
  </si>
  <si>
    <t>3LD-1006015</t>
  </si>
  <si>
    <t>Вал распределительный MMZ-3LD (3-цил.дв.) ММЗ</t>
  </si>
  <si>
    <t>913691</t>
  </si>
  <si>
    <t>245Е4-1006015</t>
  </si>
  <si>
    <t>Вал распределительный Д-245 ЕВРО-4 ММЗ</t>
  </si>
  <si>
    <t>036613</t>
  </si>
  <si>
    <t>240-1109015-А-02</t>
  </si>
  <si>
    <t>Воздухоочиститель МТЗ Д-243 в сборе ММЗ</t>
  </si>
  <si>
    <t>131267</t>
  </si>
  <si>
    <t>260-1005046</t>
  </si>
  <si>
    <t>Гайка Д-260 коленвала ММЗ</t>
  </si>
  <si>
    <t>044465</t>
  </si>
  <si>
    <t>240-1003012-А1</t>
  </si>
  <si>
    <t>Головка блока МТЗ,Д-243 цилиндров в сборе ММЗ</t>
  </si>
  <si>
    <t>776091</t>
  </si>
  <si>
    <t>245.7Е4-1002085-Б</t>
  </si>
  <si>
    <t>Горловина ГАЗ-3309,ПАЗ-3205 ММЗ-245.7Е4 маслозаливная Евро-4 ММЗ</t>
  </si>
  <si>
    <t>177608</t>
  </si>
  <si>
    <t>Д-243-91М</t>
  </si>
  <si>
    <t>Двигатель Д-243-91 (МТЗ-80,82) 81 л.с. сцепление БЗТДиА (рычажное)(с ЗИП) ММЗ</t>
  </si>
  <si>
    <t>102002</t>
  </si>
  <si>
    <t>Д-245.9-402М</t>
  </si>
  <si>
    <t>Двигатель Д-245.9-402 (ЗИЛ-4329) 24V 136 л.с. ММЗ</t>
  </si>
  <si>
    <t>640590</t>
  </si>
  <si>
    <t>Д-260.2-530</t>
  </si>
  <si>
    <t>Двигатель Д-260.2-530 (МТЗ-1221) c ЭФП 130л.с. с ЗИП ММЗ</t>
  </si>
  <si>
    <t>865162</t>
  </si>
  <si>
    <t>245-1002312-В</t>
  </si>
  <si>
    <t>Картер Д-245,Д-260 маховика ММЗ</t>
  </si>
  <si>
    <t>899124</t>
  </si>
  <si>
    <t>245-1002022-Р-02</t>
  </si>
  <si>
    <t>Кольцо Д-245,Д-246,ЗИЛ-5301 гильзы цилиндров уплотнительное 2шт. ММЗ</t>
  </si>
  <si>
    <t>150920</t>
  </si>
  <si>
    <t>245-1005132</t>
  </si>
  <si>
    <t>Кольцо ЗИЛ-5301,МАЗ-4370,Д-245 внутреннее коленвала ММЗ</t>
  </si>
  <si>
    <t>150919</t>
  </si>
  <si>
    <t>245-1005133</t>
  </si>
  <si>
    <t>Кольцо ЗИЛ-5301,МАЗ-4370,Д-245 наружное коленвала ММЗ</t>
  </si>
  <si>
    <t>082027</t>
  </si>
  <si>
    <t>240-1002300</t>
  </si>
  <si>
    <t>Корпус ЗИЛ-5301 сальника коленвала заднего ММЗ</t>
  </si>
  <si>
    <t>494263</t>
  </si>
  <si>
    <t>260-1017010-А</t>
  </si>
  <si>
    <t>Корпус фильтра Д-260 масляного в сборе ММЗ</t>
  </si>
  <si>
    <t>589734</t>
  </si>
  <si>
    <t>240-1109280</t>
  </si>
  <si>
    <t>Кронштейн Д-243,Д-245,Д-246 воздухоочистителя ММЗ</t>
  </si>
  <si>
    <t>509446</t>
  </si>
  <si>
    <t>240-1001015-А1</t>
  </si>
  <si>
    <t>Опора двигателя Д-243,Д-245 передняя ММЗ</t>
  </si>
  <si>
    <t>276623</t>
  </si>
  <si>
    <t>3LD-1007100</t>
  </si>
  <si>
    <t>Ось MMZ-3LD коромысел в сборе ММЗ</t>
  </si>
  <si>
    <t>090028</t>
  </si>
  <si>
    <t>50-1007102-А1</t>
  </si>
  <si>
    <t>Ось ЗИЛ-5301 коромысел ММЗ</t>
  </si>
  <si>
    <t>984987</t>
  </si>
  <si>
    <t>240-1307044-А</t>
  </si>
  <si>
    <t>Патрубок Д-243 насоса водяного ММЗ</t>
  </si>
  <si>
    <t>748951</t>
  </si>
  <si>
    <t>260-1307048</t>
  </si>
  <si>
    <t>Патрубок Д-260 насоса водяного ММЗ</t>
  </si>
  <si>
    <t>849669</t>
  </si>
  <si>
    <t>260-1307046-Б-01</t>
  </si>
  <si>
    <t>717059</t>
  </si>
  <si>
    <t>240-1003222-В</t>
  </si>
  <si>
    <t>Патрубок МТЗ,Д-243 коллектора впускного MMЗ</t>
  </si>
  <si>
    <t>728494</t>
  </si>
  <si>
    <t>240-1004021-ДУ-02</t>
  </si>
  <si>
    <t>Поршень двигателя Д-243 ММЗ</t>
  </si>
  <si>
    <t>166058</t>
  </si>
  <si>
    <t>260-1004021-ВУ-01</t>
  </si>
  <si>
    <t>Поршень двигателя Д-245 Евро-0 палец 38 мм ММЗ</t>
  </si>
  <si>
    <t>201146</t>
  </si>
  <si>
    <t>245-1004021-ГУ-01</t>
  </si>
  <si>
    <t>Поршень двигателя Д-245.7Е3,ГАЗ ЕВРО-3 палец 38мм ММЗ</t>
  </si>
  <si>
    <t>055779</t>
  </si>
  <si>
    <t>240-1007152-Б-01</t>
  </si>
  <si>
    <t>Стойка Д-243,Д-245,Д-260 оси коромысел средняя ММЗ</t>
  </si>
  <si>
    <t>670701</t>
  </si>
  <si>
    <t>245-1003270-Б</t>
  </si>
  <si>
    <t>Труба Д-245.7Е2 воздухоподводящая ММЗ</t>
  </si>
  <si>
    <t>116626</t>
  </si>
  <si>
    <t>240-1104300</t>
  </si>
  <si>
    <t>Трубка ЗИЛ-5301,МТЗ прямая ММЗ</t>
  </si>
  <si>
    <t>102123</t>
  </si>
  <si>
    <t>260-1013015</t>
  </si>
  <si>
    <t>Фланец Д-260 теплообменника ММЗ</t>
  </si>
  <si>
    <t>494272</t>
  </si>
  <si>
    <t>240-1004100</t>
  </si>
  <si>
    <t>Шатун Д-242,243,245,МТЗ-80,82 d=38мм ММЗ</t>
  </si>
  <si>
    <t>546169</t>
  </si>
  <si>
    <t>260-1006240-В1</t>
  </si>
  <si>
    <t>Шестерня Д-245,Д-260 газораспределения промежуточная Z=47 угол наклона 15° Н/О со втулкой ММЗ</t>
  </si>
  <si>
    <t>546167</t>
  </si>
  <si>
    <t>260-1006214-В1</t>
  </si>
  <si>
    <t>Шестерня Д-245,Д-260 распредвала Z=54 ММЗ</t>
  </si>
  <si>
    <t>627149</t>
  </si>
  <si>
    <t>240-3701060-Б</t>
  </si>
  <si>
    <t>Щиток Д-243,МТЗ генератора плоский ММЗ</t>
  </si>
  <si>
    <t>636252</t>
  </si>
  <si>
    <t>240-3701060-А</t>
  </si>
  <si>
    <t>Щиток МТЗ генератора П-образный ММЗ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</si>
</sst>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1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6" fillId="2" borderId="0" applyNumberFormat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5" borderId="0" applyNumberFormat="0" applyBorder="0" applyAlignment="0" applyProtection="0"/>
    <xf numFmtId="0" fontId="106" fillId="8" borderId="0" applyNumberFormat="0" applyBorder="0" applyAlignment="0" applyProtection="0"/>
    <xf numFmtId="0" fontId="106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8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9" borderId="0" applyNumberFormat="0" applyBorder="0" applyAlignment="0" applyProtection="0"/>
    <xf numFmtId="0" fontId="108" fillId="7" borderId="1" applyNumberFormat="0" applyAlignment="0" applyProtection="0"/>
    <xf numFmtId="0" fontId="109" fillId="20" borderId="2" applyNumberFormat="0" applyAlignment="0" applyProtection="0"/>
    <xf numFmtId="0" fontId="110" fillId="20" borderId="1" applyNumberFormat="0" applyAlignment="0" applyProtection="0"/>
    <xf numFmtId="0" fontId="111" fillId="0" borderId="3" applyNumberFormat="0" applyFill="0" applyAlignment="0" applyProtection="0"/>
    <xf numFmtId="0" fontId="112" fillId="0" borderId="4" applyNumberFormat="0" applyFill="0" applyAlignment="0" applyProtection="0"/>
    <xf numFmtId="0" fontId="113" fillId="0" borderId="5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6" applyNumberFormat="0" applyFill="0" applyAlignment="0" applyProtection="0"/>
    <xf numFmtId="0" fontId="115" fillId="21" borderId="7" applyNumberFormat="0" applyAlignment="0" applyProtection="0"/>
    <xf numFmtId="0" fontId="116" fillId="0" borderId="0" applyNumberFormat="0" applyFill="0" applyBorder="0" applyAlignment="0" applyProtection="0"/>
    <xf numFmtId="0" fontId="117" fillId="22" borderId="0" applyNumberFormat="0" applyBorder="0" applyAlignment="0" applyProtection="0"/>
    <xf numFmtId="0" fontId="104" fillId="0" borderId="0"/>
    <xf numFmtId="0" fontId="118" fillId="3" borderId="0" applyNumberFormat="0" applyBorder="0" applyAlignment="0" applyProtection="0"/>
    <xf numFmtId="0" fontId="119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20" fillId="0" borderId="9" applyNumberFormat="0" applyFill="0" applyAlignment="0" applyProtection="0"/>
    <xf numFmtId="0" fontId="121" fillId="0" borderId="0" applyNumberFormat="0" applyFill="0" applyBorder="0" applyAlignment="0" applyProtection="0"/>
    <xf numFmtId="0" fontId="122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3" fillId="24" borderId="10" applyBorder="0" applyAlignment="0">
      <alignment horizontal="center" vertical="center" wrapText="1"/>
    </xf>
    <xf numFmtId="0" fontId="125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6" fillId="0" borderId="0" applyNumberFormat="0" applyFill="0" applyBorder="0" applyAlignment="0" applyProtection="0"/>
  </cellStyleXfs>
  <cellXfs count="25">
    <xf numFmtId="0" fontId="0" fillId="0" borderId="0" xfId="0"/>
    <xf numFmtId="0" fontId="128" fillId="24" borderId="0" xfId="0" applyFont="1" applyFill="1" applyBorder="1"/>
    <xf numFmtId="0" fontId="129" fillId="24" borderId="0" xfId="0" applyFont="1" applyFill="1" applyBorder="1"/>
    <xf numFmtId="1" fontId="130" fillId="24" borderId="0" xfId="147" applyNumberFormat="1" applyFont="1" applyFill="1" applyBorder="1"/>
    <xf numFmtId="1" fontId="130" fillId="24" borderId="0" xfId="147" applyNumberFormat="1" applyFont="1" applyFill="1" applyBorder="1" applyAlignment="1">
      <alignment horizontal="center"/>
    </xf>
    <xf numFmtId="0" fontId="128" fillId="24" borderId="0" xfId="0" applyFont="1" applyFill="1" applyBorder="1" applyAlignment="1">
      <alignment horizontal="center"/>
    </xf>
    <xf numFmtId="1" fontId="130" fillId="24" borderId="0" xfId="147" applyNumberFormat="1" applyFont="1" applyFill="1" applyBorder="1" applyAlignment="1">
      <alignment horizontal="center" wrapText="1"/>
    </xf>
    <xf numFmtId="0" fontId="128" fillId="24" borderId="0" xfId="0" applyFont="1" applyFill="1" applyBorder="1" applyAlignment="1">
      <alignment horizontal="center" wrapText="1"/>
    </xf>
    <xf numFmtId="49" fontId="127" fillId="24" borderId="10" xfId="0" applyNumberFormat="1" applyFont="1" applyFill="1" applyBorder="1" applyAlignment="1">
      <alignment horizontal="center" vertical="center" wrapText="1"/>
    </xf>
    <xf numFmtId="0" fontId="130" fillId="24" borderId="0" xfId="147" applyFont="1" applyFill="1" applyBorder="1" applyAlignment="1">
      <alignment horizontal="right"/>
    </xf>
    <xf numFmtId="0" fontId="128" fillId="24" borderId="0" xfId="0" applyFont="1" applyFill="1" applyBorder="1" applyAlignment="1">
      <alignment horizontal="right"/>
    </xf>
    <xf numFmtId="0" fontId="129" fillId="24" borderId="0" xfId="0" applyFont="1" applyFill="1" applyBorder="1" applyAlignment="1">
      <alignment horizontal="right"/>
    </xf>
    <xf numFmtId="0" fontId="128" fillId="24" borderId="0" xfId="0" applyFont="1" applyFill="1" applyBorder="1" applyAlignment="1">
      <alignment horizontal="center" vertical="center"/>
    </xf>
    <xf numFmtId="0" fontId="131" fillId="24" borderId="10" xfId="154" applyNumberFormat="1" applyFont="1" applyFill="1" applyBorder="1" applyAlignment="1">
      <alignment horizontal="center" vertical="center"/>
    </xf>
    <xf numFmtId="0" fontId="127" fillId="24" borderId="10" xfId="0" applyNumberFormat="1" applyFont="1" applyFill="1" applyBorder="1" applyAlignment="1">
      <alignment horizontal="center" vertical="center" wrapText="1"/>
    </xf>
    <xf numFmtId="4" fontId="127" fillId="24" borderId="10" xfId="0" applyNumberFormat="1" applyFont="1" applyFill="1" applyBorder="1" applyAlignment="1">
      <alignment horizontal="center" vertical="center" wrapText="1"/>
    </xf>
    <xf numFmtId="0" fontId="132" fillId="24" borderId="10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4" fontId="0" fillId="0" borderId="10" xfId="0" applyNumberFormat="1" applyBorder="1"/>
    <xf numFmtId="4" fontId="0" fillId="0" borderId="10" xfId="0" applyNumberFormat="1" applyFont="1" applyBorder="1"/>
    <xf numFmtId="0" fontId="128" fillId="24" borderId="0" xfId="0" applyNumberFormat="1" applyFont="1" applyFill="1" applyBorder="1" applyAlignment="1">
      <alignment horizontal="right"/>
    </xf>
    <xf numFmtId="0" fontId="127" fillId="24" borderId="10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horizontal="right"/>
    </xf>
    <xf numFmtId="0" fontId="130" fillId="24" borderId="0" xfId="147" applyNumberFormat="1" applyFont="1" applyFill="1" applyBorder="1" applyAlignment="1">
      <alignment horizontal="right"/>
    </xf>
    <xf numFmtId="49" fontId="0" fillId="0" borderId="10" xfId="0" applyNumberFormat="1" applyBorder="1" applyAlignment="1">
      <alignment vertical="center" wrapText="1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arsenal@autoars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51976</xdr:rowOff>
    </xdr:from>
    <xdr:to>
      <xdr:col>9</xdr:col>
      <xdr:colOff>848592</xdr:colOff>
      <xdr:row>0</xdr:row>
      <xdr:rowOff>404776</xdr:rowOff>
    </xdr:to>
    <xdr:sp macro="" textlink="">
      <xdr:nvSpPr>
        <xdr:cNvPr id="5" name="Параллелограмм 4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95250" y="51976"/>
          <a:ext cx="13646728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121227</xdr:colOff>
      <xdr:row>0</xdr:row>
      <xdr:rowOff>116343</xdr:rowOff>
    </xdr:from>
    <xdr:to>
      <xdr:col>9</xdr:col>
      <xdr:colOff>784963</xdr:colOff>
      <xdr:row>0</xdr:row>
      <xdr:rowOff>1208886</xdr:rowOff>
    </xdr:to>
    <xdr:grpSp>
      <xdr:nvGrpSpPr>
        <xdr:cNvPr id="6" name="Группа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710295" y="116343"/>
          <a:ext cx="10968054" cy="1092543"/>
          <a:chOff x="129322" y="4587974"/>
          <a:chExt cx="6648796" cy="424202"/>
        </a:xfrm>
      </xdr:grpSpPr>
      <xdr:sp macro="" textlink="">
        <xdr:nvSpPr>
          <xdr:cNvPr id="8" name="Параллелограмм 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9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27898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Специальное предложение на запчасти и двигатели</a:t>
            </a:r>
            <a:r>
              <a:rPr lang="ru-RU" sz="2800" b="1" baseline="0">
                <a:solidFill>
                  <a:schemeClr val="tx1"/>
                </a:solidFill>
              </a:rPr>
              <a:t> ММЗ</a:t>
            </a:r>
            <a:endParaRPr lang="en-US" sz="2800" b="1" baseline="0">
              <a:solidFill>
                <a:schemeClr val="tx1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374805</xdr:colOff>
      <xdr:row>0</xdr:row>
      <xdr:rowOff>96564</xdr:rowOff>
    </xdr:from>
    <xdr:to>
      <xdr:col>2</xdr:col>
      <xdr:colOff>368557</xdr:colOff>
      <xdr:row>0</xdr:row>
      <xdr:rowOff>393014</xdr:rowOff>
    </xdr:to>
    <xdr:pic>
      <xdr:nvPicPr>
        <xdr:cNvPr id="7" name="Рисунок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396" y="96564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99391</xdr:colOff>
      <xdr:row>0</xdr:row>
      <xdr:rowOff>1310006</xdr:rowOff>
    </xdr:from>
    <xdr:to>
      <xdr:col>9</xdr:col>
      <xdr:colOff>429915</xdr:colOff>
      <xdr:row>0</xdr:row>
      <xdr:rowOff>1662806</xdr:rowOff>
    </xdr:to>
    <xdr:sp macro="" textlink="">
      <xdr:nvSpPr>
        <xdr:cNvPr id="10" name="Параллелограмм 9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99391" y="1303605"/>
          <a:ext cx="1319341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149616</xdr:colOff>
      <xdr:row>0</xdr:row>
      <xdr:rowOff>1310006</xdr:rowOff>
    </xdr:from>
    <xdr:to>
      <xdr:col>9</xdr:col>
      <xdr:colOff>883160</xdr:colOff>
      <xdr:row>0</xdr:row>
      <xdr:rowOff>1670006</xdr:rowOff>
    </xdr:to>
    <xdr:pic>
      <xdr:nvPicPr>
        <xdr:cNvPr id="11" name="Рисунок 10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1420" y="1303605"/>
          <a:ext cx="1644631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165652</xdr:colOff>
      <xdr:row>0</xdr:row>
      <xdr:rowOff>484909</xdr:rowOff>
    </xdr:from>
    <xdr:to>
      <xdr:col>3</xdr:col>
      <xdr:colOff>190499</xdr:colOff>
      <xdr:row>0</xdr:row>
      <xdr:rowOff>1613227</xdr:rowOff>
    </xdr:to>
    <xdr:sp macro="" textlink="">
      <xdr:nvSpPr>
        <xdr:cNvPr id="13" name="Параллелограмм 1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65652" y="484909"/>
          <a:ext cx="2613915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321825</xdr:colOff>
      <xdr:row>0</xdr:row>
      <xdr:rowOff>495292</xdr:rowOff>
    </xdr:from>
    <xdr:to>
      <xdr:col>3</xdr:col>
      <xdr:colOff>3315</xdr:colOff>
      <xdr:row>0</xdr:row>
      <xdr:rowOff>1580094</xdr:rowOff>
    </xdr:to>
    <xdr:grpSp>
      <xdr:nvGrpSpPr>
        <xdr:cNvPr id="23" name="Группа 22"/>
        <xdr:cNvGrpSpPr/>
      </xdr:nvGrpSpPr>
      <xdr:grpSpPr>
        <a:xfrm>
          <a:off x="321825" y="495292"/>
          <a:ext cx="2270558" cy="1084802"/>
          <a:chOff x="321825" y="536707"/>
          <a:chExt cx="2265664" cy="1078401"/>
        </a:xfrm>
      </xdr:grpSpPr>
      <xdr:sp macro="" textlink="">
        <xdr:nvSpPr>
          <xdr:cNvPr id="15" name="TextBox 10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7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495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) 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KirillMK2/&#1047;&#1072;&#1103;&#1074;&#1082;&#1080;/2022%2001/&#1062;&#1077;&#1085;&#1086;&#1074;&#1099;&#1077;%20&#1089;&#1077;&#1090;&#1082;&#1080;/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20"/>
  <sheetViews>
    <sheetView tabSelected="1" view="pageBreakPreview" zoomScale="110" zoomScaleNormal="115" zoomScaleSheetLayoutView="110" workbookViewId="0">
      <selection activeCell="D10" sqref="D10"/>
    </sheetView>
  </sheetViews>
  <sheetFormatPr defaultRowHeight="12.75" x14ac:dyDescent="0.2"/>
  <cols>
    <col min="1" max="1" width="7" style="1" bestFit="1" customWidth="1"/>
    <col min="2" max="2" width="18.42578125" style="1" bestFit="1" customWidth="1"/>
    <col min="3" max="3" width="13.42578125" style="5" bestFit="1" customWidth="1"/>
    <col min="4" max="4" width="87.7109375" style="7" customWidth="1"/>
    <col min="5" max="5" width="11.85546875" style="20" customWidth="1"/>
    <col min="6" max="10" width="13.7109375" style="10" customWidth="1"/>
    <col min="11" max="16384" width="9.140625" style="1"/>
  </cols>
  <sheetData>
    <row r="1" spans="1:10" ht="133.5" customHeight="1" x14ac:dyDescent="0.2"/>
    <row r="2" spans="1:10" s="12" customFormat="1" ht="24.75" customHeight="1" x14ac:dyDescent="0.2">
      <c r="A2" s="8" t="s">
        <v>46</v>
      </c>
      <c r="B2" s="8" t="s">
        <v>47</v>
      </c>
      <c r="C2" s="14" t="s">
        <v>45</v>
      </c>
      <c r="D2" s="8" t="s">
        <v>48</v>
      </c>
      <c r="E2" s="21" t="s">
        <v>49</v>
      </c>
      <c r="F2" s="15" t="s">
        <v>50</v>
      </c>
      <c r="G2" s="16" t="s">
        <v>54</v>
      </c>
      <c r="H2" s="15" t="s">
        <v>51</v>
      </c>
      <c r="I2" s="15" t="s">
        <v>52</v>
      </c>
      <c r="J2" s="15" t="s">
        <v>53</v>
      </c>
    </row>
    <row r="3" spans="1:10" x14ac:dyDescent="0.2">
      <c r="A3" s="17" t="s">
        <v>55</v>
      </c>
      <c r="B3" s="17" t="s">
        <v>56</v>
      </c>
      <c r="C3" s="13" t="str">
        <f>HYPERLINK("https://www.autoopt.ru/catalog/"&amp;A3&amp;"-","ссылка на сайт")</f>
        <v>ссылка на сайт</v>
      </c>
      <c r="D3" s="24" t="s">
        <v>57</v>
      </c>
      <c r="E3" s="22">
        <v>101</v>
      </c>
      <c r="F3" s="18">
        <v>35218.003949999998</v>
      </c>
      <c r="G3" s="18">
        <v>35393.217900000003</v>
      </c>
      <c r="H3" s="18">
        <v>35568.431850000001</v>
      </c>
      <c r="I3" s="18">
        <v>35743.645799999998</v>
      </c>
      <c r="J3" s="18">
        <v>36094.073700000001</v>
      </c>
    </row>
    <row r="4" spans="1:10" x14ac:dyDescent="0.2">
      <c r="A4" s="17" t="s">
        <v>58</v>
      </c>
      <c r="B4" s="17" t="s">
        <v>59</v>
      </c>
      <c r="C4" s="13" t="str">
        <f t="shared" ref="C4:C67" si="0">HYPERLINK("https://www.autoopt.ru/catalog/"&amp;A4&amp;"-","ссылка на сайт")</f>
        <v>ссылка на сайт</v>
      </c>
      <c r="D4" s="24" t="s">
        <v>60</v>
      </c>
      <c r="E4" s="22">
        <v>117</v>
      </c>
      <c r="F4" s="18">
        <v>35475.535199999998</v>
      </c>
      <c r="G4" s="18">
        <v>35652.030400000003</v>
      </c>
      <c r="H4" s="18">
        <v>35828.525600000001</v>
      </c>
      <c r="I4" s="18">
        <v>36005.020799999998</v>
      </c>
      <c r="J4" s="18">
        <v>36358.011200000001</v>
      </c>
    </row>
    <row r="5" spans="1:10" x14ac:dyDescent="0.2">
      <c r="A5" s="17" t="s">
        <v>61</v>
      </c>
      <c r="B5" s="17" t="s">
        <v>62</v>
      </c>
      <c r="C5" s="13" t="str">
        <f t="shared" si="0"/>
        <v>ссылка на сайт</v>
      </c>
      <c r="D5" s="24" t="s">
        <v>63</v>
      </c>
      <c r="E5" s="22">
        <v>39</v>
      </c>
      <c r="F5" s="18">
        <v>58804.811249999992</v>
      </c>
      <c r="G5" s="18">
        <v>59097.372499999998</v>
      </c>
      <c r="H5" s="18">
        <v>59389.933749999997</v>
      </c>
      <c r="I5" s="18">
        <v>59682.495000000003</v>
      </c>
      <c r="J5" s="18">
        <v>60267.6175</v>
      </c>
    </row>
    <row r="6" spans="1:10" s="2" customFormat="1" ht="12.75" customHeight="1" x14ac:dyDescent="0.2">
      <c r="A6" s="17" t="s">
        <v>64</v>
      </c>
      <c r="B6" s="17" t="s">
        <v>65</v>
      </c>
      <c r="C6" s="13" t="str">
        <f t="shared" si="0"/>
        <v>ссылка на сайт</v>
      </c>
      <c r="D6" s="24" t="s">
        <v>66</v>
      </c>
      <c r="E6" s="22">
        <v>107</v>
      </c>
      <c r="F6" s="18">
        <v>35218.003949999998</v>
      </c>
      <c r="G6" s="18">
        <v>35393.217900000003</v>
      </c>
      <c r="H6" s="18">
        <v>35568.431850000001</v>
      </c>
      <c r="I6" s="18">
        <v>35743.645799999998</v>
      </c>
      <c r="J6" s="18">
        <v>36094.073700000001</v>
      </c>
    </row>
    <row r="7" spans="1:10" s="2" customFormat="1" ht="12.75" customHeight="1" x14ac:dyDescent="0.2">
      <c r="A7" s="17" t="s">
        <v>67</v>
      </c>
      <c r="B7" s="17" t="s">
        <v>68</v>
      </c>
      <c r="C7" s="13" t="str">
        <f t="shared" si="0"/>
        <v>ссылка на сайт</v>
      </c>
      <c r="D7" s="24" t="s">
        <v>69</v>
      </c>
      <c r="E7" s="22">
        <v>153</v>
      </c>
      <c r="F7" s="18">
        <v>8336.3141999999989</v>
      </c>
      <c r="G7" s="18">
        <v>8377.7883999999995</v>
      </c>
      <c r="H7" s="18">
        <v>8419.2626</v>
      </c>
      <c r="I7" s="18">
        <v>8460.7368000000006</v>
      </c>
      <c r="J7" s="18">
        <v>8543.6851999999999</v>
      </c>
    </row>
    <row r="8" spans="1:10" x14ac:dyDescent="0.2">
      <c r="A8" s="17" t="s">
        <v>70</v>
      </c>
      <c r="B8" s="17" t="s">
        <v>71</v>
      </c>
      <c r="C8" s="13" t="str">
        <f t="shared" si="0"/>
        <v>ссылка на сайт</v>
      </c>
      <c r="D8" s="24" t="s">
        <v>72</v>
      </c>
      <c r="E8" s="22">
        <v>59</v>
      </c>
      <c r="F8" s="18">
        <v>167.10135</v>
      </c>
      <c r="G8" s="18">
        <v>167.93270000000001</v>
      </c>
      <c r="H8" s="18">
        <v>168.76405</v>
      </c>
      <c r="I8" s="18">
        <v>169.59540000000001</v>
      </c>
      <c r="J8" s="18">
        <v>171.25810000000001</v>
      </c>
    </row>
    <row r="9" spans="1:10" x14ac:dyDescent="0.2">
      <c r="A9" s="17" t="s">
        <v>73</v>
      </c>
      <c r="B9" s="17" t="s">
        <v>74</v>
      </c>
      <c r="C9" s="13" t="str">
        <f t="shared" si="0"/>
        <v>ссылка на сайт</v>
      </c>
      <c r="D9" s="24" t="s">
        <v>75</v>
      </c>
      <c r="E9" s="22">
        <v>10</v>
      </c>
      <c r="F9" s="18">
        <v>56153.872499999998</v>
      </c>
      <c r="G9" s="18">
        <v>56433.245000000003</v>
      </c>
      <c r="H9" s="18">
        <v>56712.617499999993</v>
      </c>
      <c r="I9" s="18">
        <v>56991.99</v>
      </c>
      <c r="J9" s="18">
        <v>57550.735000000001</v>
      </c>
    </row>
    <row r="10" spans="1:10" x14ac:dyDescent="0.2">
      <c r="A10" s="17" t="s">
        <v>76</v>
      </c>
      <c r="B10" s="17" t="s">
        <v>77</v>
      </c>
      <c r="C10" s="13" t="str">
        <f t="shared" si="0"/>
        <v>ссылка на сайт</v>
      </c>
      <c r="D10" s="24" t="s">
        <v>78</v>
      </c>
      <c r="E10" s="22">
        <v>6</v>
      </c>
      <c r="F10" s="18">
        <v>50614.252199999995</v>
      </c>
      <c r="G10" s="18">
        <v>50866.064400000003</v>
      </c>
      <c r="H10" s="18">
        <v>51117.876599999996</v>
      </c>
      <c r="I10" s="18">
        <v>51369.688800000004</v>
      </c>
      <c r="J10" s="18">
        <v>51873.313200000004</v>
      </c>
    </row>
    <row r="11" spans="1:10" x14ac:dyDescent="0.2">
      <c r="A11" s="17" t="s">
        <v>79</v>
      </c>
      <c r="B11" s="17" t="s">
        <v>80</v>
      </c>
      <c r="C11" s="13" t="str">
        <f t="shared" si="0"/>
        <v>ссылка на сайт</v>
      </c>
      <c r="D11" s="24" t="s">
        <v>81</v>
      </c>
      <c r="E11" s="22">
        <v>9</v>
      </c>
      <c r="F11" s="18">
        <v>623.2607999999999</v>
      </c>
      <c r="G11" s="18">
        <v>626.36159999999995</v>
      </c>
      <c r="H11" s="18">
        <v>629.46239999999989</v>
      </c>
      <c r="I11" s="18">
        <v>632.56319999999994</v>
      </c>
      <c r="J11" s="18">
        <v>638.76480000000004</v>
      </c>
    </row>
    <row r="12" spans="1:10" x14ac:dyDescent="0.2">
      <c r="A12" s="17" t="s">
        <v>82</v>
      </c>
      <c r="B12" s="17" t="s">
        <v>83</v>
      </c>
      <c r="C12" s="13" t="str">
        <f t="shared" si="0"/>
        <v>ссылка на сайт</v>
      </c>
      <c r="D12" s="24" t="s">
        <v>84</v>
      </c>
      <c r="E12" s="22">
        <v>3</v>
      </c>
      <c r="F12" s="18">
        <v>69216.581099999996</v>
      </c>
      <c r="G12" s="18">
        <v>69560.942200000005</v>
      </c>
      <c r="H12" s="18">
        <v>69905.3033</v>
      </c>
      <c r="I12" s="18">
        <v>70249.664400000009</v>
      </c>
      <c r="J12" s="18">
        <v>70938.386599999998</v>
      </c>
    </row>
    <row r="13" spans="1:10" x14ac:dyDescent="0.2">
      <c r="A13" s="17" t="s">
        <v>85</v>
      </c>
      <c r="B13" s="17" t="s">
        <v>86</v>
      </c>
      <c r="C13" s="13" t="str">
        <f t="shared" si="0"/>
        <v>ссылка на сайт</v>
      </c>
      <c r="D13" s="24" t="s">
        <v>87</v>
      </c>
      <c r="E13" s="22">
        <v>21</v>
      </c>
      <c r="F13" s="18">
        <v>77954.664149999997</v>
      </c>
      <c r="G13" s="18">
        <v>78342.498300000007</v>
      </c>
      <c r="H13" s="18">
        <v>78730.332449999987</v>
      </c>
      <c r="I13" s="18">
        <v>79118.166599999997</v>
      </c>
      <c r="J13" s="18">
        <v>79893.834900000002</v>
      </c>
    </row>
    <row r="14" spans="1:10" x14ac:dyDescent="0.2">
      <c r="A14" s="17" t="s">
        <v>88</v>
      </c>
      <c r="B14" s="17" t="s">
        <v>89</v>
      </c>
      <c r="C14" s="13" t="str">
        <f t="shared" si="0"/>
        <v>ссылка на сайт</v>
      </c>
      <c r="D14" s="24" t="s">
        <v>90</v>
      </c>
      <c r="E14" s="22">
        <v>12</v>
      </c>
      <c r="F14" s="18">
        <v>423.88889999999992</v>
      </c>
      <c r="G14" s="18">
        <v>425.99779999999998</v>
      </c>
      <c r="H14" s="18">
        <v>428.10669999999993</v>
      </c>
      <c r="I14" s="18">
        <v>430.21559999999999</v>
      </c>
      <c r="J14" s="18">
        <v>434.43340000000001</v>
      </c>
    </row>
    <row r="15" spans="1:10" x14ac:dyDescent="0.2">
      <c r="A15" s="17" t="s">
        <v>91</v>
      </c>
      <c r="B15" s="17" t="s">
        <v>92</v>
      </c>
      <c r="C15" s="13" t="str">
        <f t="shared" si="0"/>
        <v>ссылка на сайт</v>
      </c>
      <c r="D15" s="24" t="s">
        <v>93</v>
      </c>
      <c r="E15" s="22">
        <v>2</v>
      </c>
      <c r="F15" s="18">
        <v>45782.594099999995</v>
      </c>
      <c r="G15" s="18">
        <v>46010.368199999997</v>
      </c>
      <c r="H15" s="18">
        <v>46238.142299999992</v>
      </c>
      <c r="I15" s="18">
        <v>46465.916400000002</v>
      </c>
      <c r="J15" s="18">
        <v>46921.464599999999</v>
      </c>
    </row>
    <row r="16" spans="1:10" x14ac:dyDescent="0.2">
      <c r="A16" s="17" t="s">
        <v>94</v>
      </c>
      <c r="B16" s="17" t="s">
        <v>95</v>
      </c>
      <c r="C16" s="13" t="str">
        <f t="shared" si="0"/>
        <v>ссылка на сайт</v>
      </c>
      <c r="D16" s="24" t="s">
        <v>96</v>
      </c>
      <c r="E16" s="22">
        <v>110</v>
      </c>
      <c r="F16" s="18">
        <v>35473.213649999998</v>
      </c>
      <c r="G16" s="18">
        <v>35649.697300000007</v>
      </c>
      <c r="H16" s="18">
        <v>35826.180950000002</v>
      </c>
      <c r="I16" s="18">
        <v>36002.664600000004</v>
      </c>
      <c r="J16" s="18">
        <v>36355.631900000008</v>
      </c>
    </row>
    <row r="17" spans="1:10" x14ac:dyDescent="0.2">
      <c r="A17" s="17" t="s">
        <v>97</v>
      </c>
      <c r="B17" s="17" t="s">
        <v>98</v>
      </c>
      <c r="C17" s="13" t="str">
        <f t="shared" si="0"/>
        <v>ссылка на сайт</v>
      </c>
      <c r="D17" s="24" t="s">
        <v>99</v>
      </c>
      <c r="E17" s="22">
        <v>14</v>
      </c>
      <c r="F17" s="18">
        <v>35475.555299999993</v>
      </c>
      <c r="G17" s="18">
        <v>35652.050599999995</v>
      </c>
      <c r="H17" s="18">
        <v>35828.545899999997</v>
      </c>
      <c r="I17" s="18">
        <v>36005.0412</v>
      </c>
      <c r="J17" s="18">
        <v>36358.031799999997</v>
      </c>
    </row>
    <row r="18" spans="1:10" x14ac:dyDescent="0.2">
      <c r="A18" s="17" t="s">
        <v>100</v>
      </c>
      <c r="B18" s="17" t="s">
        <v>101</v>
      </c>
      <c r="C18" s="13" t="str">
        <f t="shared" si="0"/>
        <v>ссылка на сайт</v>
      </c>
      <c r="D18" s="24" t="s">
        <v>102</v>
      </c>
      <c r="E18" s="22">
        <v>3</v>
      </c>
      <c r="F18" s="18">
        <v>5881.4911499999989</v>
      </c>
      <c r="G18" s="18">
        <v>5910.7522999999992</v>
      </c>
      <c r="H18" s="18">
        <v>5940.0134499999986</v>
      </c>
      <c r="I18" s="18">
        <v>5969.2745999999997</v>
      </c>
      <c r="J18" s="18">
        <v>6027.7968999999994</v>
      </c>
    </row>
    <row r="19" spans="1:10" x14ac:dyDescent="0.2">
      <c r="A19" s="17" t="s">
        <v>103</v>
      </c>
      <c r="B19" s="17" t="s">
        <v>104</v>
      </c>
      <c r="C19" s="13" t="str">
        <f t="shared" si="0"/>
        <v>ссылка на сайт</v>
      </c>
      <c r="D19" s="24" t="s">
        <v>105</v>
      </c>
      <c r="E19" s="22">
        <v>21</v>
      </c>
      <c r="F19" s="18">
        <v>8165.5345499999994</v>
      </c>
      <c r="G19" s="18">
        <v>8206.1591000000008</v>
      </c>
      <c r="H19" s="18">
        <v>8246.7836499999994</v>
      </c>
      <c r="I19" s="18">
        <v>8287.4081999999999</v>
      </c>
      <c r="J19" s="18">
        <v>8368.6573000000008</v>
      </c>
    </row>
    <row r="20" spans="1:10" x14ac:dyDescent="0.2">
      <c r="A20" s="17" t="s">
        <v>4</v>
      </c>
      <c r="B20" s="17" t="s">
        <v>3</v>
      </c>
      <c r="C20" s="13" t="str">
        <f t="shared" si="0"/>
        <v>ссылка на сайт</v>
      </c>
      <c r="D20" s="24" t="s">
        <v>16</v>
      </c>
      <c r="E20" s="22">
        <v>6</v>
      </c>
      <c r="F20" s="18">
        <v>5160.2830499999991</v>
      </c>
      <c r="G20" s="18">
        <v>5185.9560999999994</v>
      </c>
      <c r="H20" s="18">
        <v>5211.6291499999988</v>
      </c>
      <c r="I20" s="18">
        <v>5237.3022000000001</v>
      </c>
      <c r="J20" s="18">
        <v>5288.6482999999998</v>
      </c>
    </row>
    <row r="21" spans="1:10" x14ac:dyDescent="0.2">
      <c r="A21" s="17" t="s">
        <v>28</v>
      </c>
      <c r="B21" s="17" t="s">
        <v>27</v>
      </c>
      <c r="C21" s="13" t="str">
        <f t="shared" si="0"/>
        <v>ссылка на сайт</v>
      </c>
      <c r="D21" s="24" t="s">
        <v>29</v>
      </c>
      <c r="E21" s="22">
        <v>41</v>
      </c>
      <c r="F21" s="18">
        <v>2049.3759</v>
      </c>
      <c r="G21" s="18">
        <v>2059.5718000000002</v>
      </c>
      <c r="H21" s="18">
        <v>2069.7676999999999</v>
      </c>
      <c r="I21" s="18">
        <v>2079.9636</v>
      </c>
      <c r="J21" s="18">
        <v>2100.3553999999999</v>
      </c>
    </row>
    <row r="22" spans="1:10" x14ac:dyDescent="0.2">
      <c r="A22" s="17" t="s">
        <v>106</v>
      </c>
      <c r="B22" s="17" t="s">
        <v>107</v>
      </c>
      <c r="C22" s="13" t="str">
        <f t="shared" si="0"/>
        <v>ссылка на сайт</v>
      </c>
      <c r="D22" s="24" t="s">
        <v>108</v>
      </c>
      <c r="E22" s="22">
        <v>82</v>
      </c>
      <c r="F22" s="18">
        <v>4995.6439499999997</v>
      </c>
      <c r="G22" s="18">
        <v>5020.4979000000003</v>
      </c>
      <c r="H22" s="18">
        <v>5045.3518499999991</v>
      </c>
      <c r="I22" s="18">
        <v>5070.2057999999997</v>
      </c>
      <c r="J22" s="18">
        <v>5119.9137000000001</v>
      </c>
    </row>
    <row r="23" spans="1:10" x14ac:dyDescent="0.2">
      <c r="A23" s="17" t="s">
        <v>31</v>
      </c>
      <c r="B23" s="17" t="s">
        <v>30</v>
      </c>
      <c r="C23" s="13" t="str">
        <f t="shared" si="0"/>
        <v>ссылка на сайт</v>
      </c>
      <c r="D23" s="24" t="s">
        <v>32</v>
      </c>
      <c r="E23" s="22">
        <v>11</v>
      </c>
      <c r="F23" s="18">
        <v>17097.733349999995</v>
      </c>
      <c r="G23" s="18">
        <v>17182.796699999999</v>
      </c>
      <c r="H23" s="18">
        <v>17267.860049999996</v>
      </c>
      <c r="I23" s="18">
        <v>17352.9234</v>
      </c>
      <c r="J23" s="18">
        <v>17523.0501</v>
      </c>
    </row>
    <row r="24" spans="1:10" x14ac:dyDescent="0.2">
      <c r="A24" s="17" t="s">
        <v>109</v>
      </c>
      <c r="B24" s="17" t="s">
        <v>110</v>
      </c>
      <c r="C24" s="13" t="str">
        <f t="shared" si="0"/>
        <v>ссылка на сайт</v>
      </c>
      <c r="D24" s="24" t="s">
        <v>111</v>
      </c>
      <c r="E24" s="22">
        <v>25</v>
      </c>
      <c r="F24" s="19">
        <v>2241.0495000000001</v>
      </c>
      <c r="G24" s="19">
        <v>2252.1990000000001</v>
      </c>
      <c r="H24" s="19">
        <v>2263.3485000000001</v>
      </c>
      <c r="I24" s="19">
        <v>2274.498</v>
      </c>
      <c r="J24" s="19">
        <v>2296.797</v>
      </c>
    </row>
    <row r="25" spans="1:10" x14ac:dyDescent="0.2">
      <c r="A25" s="17" t="s">
        <v>34</v>
      </c>
      <c r="B25" s="17" t="s">
        <v>33</v>
      </c>
      <c r="C25" s="13" t="str">
        <f t="shared" si="0"/>
        <v>ссылка на сайт</v>
      </c>
      <c r="D25" s="24" t="s">
        <v>35</v>
      </c>
      <c r="E25" s="22">
        <v>84</v>
      </c>
      <c r="F25" s="18">
        <v>3920.4949499999993</v>
      </c>
      <c r="G25" s="18">
        <v>3939.9998999999998</v>
      </c>
      <c r="H25" s="18">
        <v>3959.5048499999994</v>
      </c>
      <c r="I25" s="18">
        <v>3979.0097999999998</v>
      </c>
      <c r="J25" s="18">
        <v>4018.0196999999998</v>
      </c>
    </row>
    <row r="26" spans="1:10" x14ac:dyDescent="0.2">
      <c r="A26" s="17" t="s">
        <v>8</v>
      </c>
      <c r="B26" s="17" t="s">
        <v>18</v>
      </c>
      <c r="C26" s="13" t="str">
        <f t="shared" si="0"/>
        <v>ссылка на сайт</v>
      </c>
      <c r="D26" s="24" t="s">
        <v>19</v>
      </c>
      <c r="E26" s="22">
        <v>74</v>
      </c>
      <c r="F26" s="18">
        <v>6392.2321499999998</v>
      </c>
      <c r="G26" s="18">
        <v>6424.0343000000003</v>
      </c>
      <c r="H26" s="18">
        <v>6455.8364499999998</v>
      </c>
      <c r="I26" s="18">
        <v>6487.6386000000002</v>
      </c>
      <c r="J26" s="18">
        <v>6551.2429000000002</v>
      </c>
    </row>
    <row r="27" spans="1:10" x14ac:dyDescent="0.2">
      <c r="A27" s="17" t="s">
        <v>37</v>
      </c>
      <c r="B27" s="17" t="s">
        <v>36</v>
      </c>
      <c r="C27" s="13" t="str">
        <f t="shared" si="0"/>
        <v>ссылка на сайт</v>
      </c>
      <c r="D27" s="24" t="s">
        <v>38</v>
      </c>
      <c r="E27" s="22">
        <v>46</v>
      </c>
      <c r="F27" s="18">
        <v>6046.4920499999989</v>
      </c>
      <c r="G27" s="18">
        <v>6076.5740999999998</v>
      </c>
      <c r="H27" s="18">
        <v>6106.6561499999989</v>
      </c>
      <c r="I27" s="18">
        <v>6136.7381999999998</v>
      </c>
      <c r="J27" s="18">
        <v>6196.9022999999997</v>
      </c>
    </row>
    <row r="28" spans="1:10" x14ac:dyDescent="0.2">
      <c r="A28" s="17" t="s">
        <v>112</v>
      </c>
      <c r="B28" s="17" t="s">
        <v>113</v>
      </c>
      <c r="C28" s="13" t="str">
        <f t="shared" si="0"/>
        <v>ссылка на сайт</v>
      </c>
      <c r="D28" s="24" t="s">
        <v>114</v>
      </c>
      <c r="E28" s="22">
        <v>342</v>
      </c>
      <c r="F28" s="18">
        <v>29649.499949999998</v>
      </c>
      <c r="G28" s="18">
        <v>29797.009900000001</v>
      </c>
      <c r="H28" s="18">
        <v>29944.519849999997</v>
      </c>
      <c r="I28" s="18">
        <v>30092.029800000004</v>
      </c>
      <c r="J28" s="18">
        <v>30387.049700000003</v>
      </c>
    </row>
    <row r="29" spans="1:10" x14ac:dyDescent="0.2">
      <c r="A29" s="17" t="s">
        <v>115</v>
      </c>
      <c r="B29" s="17" t="s">
        <v>116</v>
      </c>
      <c r="C29" s="13" t="str">
        <f t="shared" si="0"/>
        <v>ссылка на сайт</v>
      </c>
      <c r="D29" s="24" t="s">
        <v>117</v>
      </c>
      <c r="E29" s="22">
        <v>29</v>
      </c>
      <c r="F29" s="18">
        <v>1860.16455</v>
      </c>
      <c r="G29" s="18">
        <v>1869.4191000000001</v>
      </c>
      <c r="H29" s="18">
        <v>1878.67365</v>
      </c>
      <c r="I29" s="18">
        <v>1887.9282000000001</v>
      </c>
      <c r="J29" s="18">
        <v>1906.4373000000001</v>
      </c>
    </row>
    <row r="30" spans="1:10" x14ac:dyDescent="0.2">
      <c r="A30" s="17" t="s">
        <v>118</v>
      </c>
      <c r="B30" s="17" t="s">
        <v>119</v>
      </c>
      <c r="C30" s="13" t="str">
        <f t="shared" si="0"/>
        <v>ссылка на сайт</v>
      </c>
      <c r="D30" s="24" t="s">
        <v>120</v>
      </c>
      <c r="E30" s="22">
        <v>23</v>
      </c>
      <c r="F30" s="18">
        <v>432232.10849999997</v>
      </c>
      <c r="G30" s="18">
        <v>434382.51699999999</v>
      </c>
      <c r="H30" s="18">
        <v>436532.92549999995</v>
      </c>
      <c r="I30" s="18">
        <v>438683.33400000003</v>
      </c>
      <c r="J30" s="18">
        <v>442984.15100000001</v>
      </c>
    </row>
    <row r="31" spans="1:10" x14ac:dyDescent="0.2">
      <c r="A31" s="17" t="s">
        <v>25</v>
      </c>
      <c r="B31" s="17" t="s">
        <v>24</v>
      </c>
      <c r="C31" s="13" t="str">
        <f t="shared" si="0"/>
        <v>ссылка на сайт</v>
      </c>
      <c r="D31" s="24" t="s">
        <v>26</v>
      </c>
      <c r="E31" s="22">
        <v>6</v>
      </c>
      <c r="F31" s="18">
        <v>432232.10849999997</v>
      </c>
      <c r="G31" s="18">
        <v>434382.51699999999</v>
      </c>
      <c r="H31" s="18">
        <v>436532.92549999995</v>
      </c>
      <c r="I31" s="18">
        <v>438683.33400000003</v>
      </c>
      <c r="J31" s="18">
        <v>442984.15100000001</v>
      </c>
    </row>
    <row r="32" spans="1:10" x14ac:dyDescent="0.2">
      <c r="A32" s="17" t="s">
        <v>121</v>
      </c>
      <c r="B32" s="17" t="s">
        <v>122</v>
      </c>
      <c r="C32" s="13" t="str">
        <f t="shared" si="0"/>
        <v>ссылка на сайт</v>
      </c>
      <c r="D32" s="24" t="s">
        <v>123</v>
      </c>
      <c r="E32" s="22">
        <v>3</v>
      </c>
      <c r="F32" s="18">
        <v>570993.82530000003</v>
      </c>
      <c r="G32" s="18">
        <v>573834.59060000011</v>
      </c>
      <c r="H32" s="18">
        <v>576675.35589999997</v>
      </c>
      <c r="I32" s="18">
        <v>579516.12120000005</v>
      </c>
      <c r="J32" s="18">
        <v>585197.65180000011</v>
      </c>
    </row>
    <row r="33" spans="1:10" x14ac:dyDescent="0.2">
      <c r="A33" s="17" t="s">
        <v>124</v>
      </c>
      <c r="B33" s="17" t="s">
        <v>125</v>
      </c>
      <c r="C33" s="13" t="str">
        <f t="shared" si="0"/>
        <v>ссылка на сайт</v>
      </c>
      <c r="D33" s="24" t="s">
        <v>126</v>
      </c>
      <c r="E33" s="22">
        <v>3</v>
      </c>
      <c r="F33" s="18">
        <v>826346.80814999994</v>
      </c>
      <c r="G33" s="18">
        <v>830457.98629999999</v>
      </c>
      <c r="H33" s="18">
        <v>834569.16444999992</v>
      </c>
      <c r="I33" s="18">
        <v>838680.34259999997</v>
      </c>
      <c r="J33" s="18">
        <v>846902.69890000008</v>
      </c>
    </row>
    <row r="34" spans="1:10" x14ac:dyDescent="0.2">
      <c r="A34" s="17" t="s">
        <v>127</v>
      </c>
      <c r="B34" s="17" t="s">
        <v>128</v>
      </c>
      <c r="C34" s="13" t="str">
        <f t="shared" si="0"/>
        <v>ссылка на сайт</v>
      </c>
      <c r="D34" s="24" t="s">
        <v>129</v>
      </c>
      <c r="E34" s="22">
        <v>6</v>
      </c>
      <c r="F34" s="18">
        <v>26716.74915</v>
      </c>
      <c r="G34" s="18">
        <v>26849.668300000001</v>
      </c>
      <c r="H34" s="18">
        <v>26982.587449999999</v>
      </c>
      <c r="I34" s="18">
        <v>27115.506600000001</v>
      </c>
      <c r="J34" s="18">
        <v>27381.344900000004</v>
      </c>
    </row>
    <row r="35" spans="1:10" x14ac:dyDescent="0.2">
      <c r="A35" s="17" t="s">
        <v>40</v>
      </c>
      <c r="B35" s="17" t="s">
        <v>39</v>
      </c>
      <c r="C35" s="13" t="str">
        <f t="shared" si="0"/>
        <v>ссылка на сайт</v>
      </c>
      <c r="D35" s="24" t="s">
        <v>41</v>
      </c>
      <c r="E35" s="22">
        <v>7</v>
      </c>
      <c r="F35" s="18">
        <v>11436.477899999998</v>
      </c>
      <c r="G35" s="18">
        <v>11493.3758</v>
      </c>
      <c r="H35" s="18">
        <v>11550.273699999998</v>
      </c>
      <c r="I35" s="18">
        <v>11607.1716</v>
      </c>
      <c r="J35" s="18">
        <v>11720.9674</v>
      </c>
    </row>
    <row r="36" spans="1:10" x14ac:dyDescent="0.2">
      <c r="A36" s="17" t="s">
        <v>43</v>
      </c>
      <c r="B36" s="17" t="s">
        <v>42</v>
      </c>
      <c r="C36" s="13" t="str">
        <f t="shared" si="0"/>
        <v>ссылка на сайт</v>
      </c>
      <c r="D36" s="24" t="s">
        <v>44</v>
      </c>
      <c r="E36" s="22">
        <v>6</v>
      </c>
      <c r="F36" s="18">
        <v>4866.6421499999997</v>
      </c>
      <c r="G36" s="18">
        <v>4890.8543</v>
      </c>
      <c r="H36" s="18">
        <v>4915.0664500000003</v>
      </c>
      <c r="I36" s="18">
        <v>4939.2786000000006</v>
      </c>
      <c r="J36" s="18">
        <v>4987.7029000000002</v>
      </c>
    </row>
    <row r="37" spans="1:10" x14ac:dyDescent="0.2">
      <c r="A37" s="17" t="s">
        <v>130</v>
      </c>
      <c r="B37" s="17" t="s">
        <v>131</v>
      </c>
      <c r="C37" s="13" t="str">
        <f t="shared" si="0"/>
        <v>ссылка на сайт</v>
      </c>
      <c r="D37" s="24" t="s">
        <v>132</v>
      </c>
      <c r="E37" s="22">
        <v>73</v>
      </c>
      <c r="F37" s="18">
        <v>443.53664999999995</v>
      </c>
      <c r="G37" s="18">
        <v>445.74329999999998</v>
      </c>
      <c r="H37" s="18">
        <v>447.94994999999994</v>
      </c>
      <c r="I37" s="18">
        <v>450.15659999999997</v>
      </c>
      <c r="J37" s="18">
        <v>454.56990000000002</v>
      </c>
    </row>
    <row r="38" spans="1:10" x14ac:dyDescent="0.2">
      <c r="A38" s="17" t="s">
        <v>133</v>
      </c>
      <c r="B38" s="17" t="s">
        <v>134</v>
      </c>
      <c r="C38" s="13" t="str">
        <f t="shared" si="0"/>
        <v>ссылка на сайт</v>
      </c>
      <c r="D38" s="24" t="s">
        <v>135</v>
      </c>
      <c r="E38" s="22">
        <v>17</v>
      </c>
      <c r="F38" s="18">
        <v>1658.6620499999999</v>
      </c>
      <c r="G38" s="18">
        <v>1666.9141000000002</v>
      </c>
      <c r="H38" s="18">
        <v>1675.16615</v>
      </c>
      <c r="I38" s="18">
        <v>1683.4182000000001</v>
      </c>
      <c r="J38" s="18">
        <v>1699.9223000000002</v>
      </c>
    </row>
    <row r="39" spans="1:10" x14ac:dyDescent="0.2">
      <c r="A39" s="17" t="s">
        <v>136</v>
      </c>
      <c r="B39" s="17" t="s">
        <v>137</v>
      </c>
      <c r="C39" s="13" t="str">
        <f t="shared" si="0"/>
        <v>ссылка на сайт</v>
      </c>
      <c r="D39" s="24" t="s">
        <v>138</v>
      </c>
      <c r="E39" s="22">
        <v>17</v>
      </c>
      <c r="F39" s="18">
        <v>1658.6620499999999</v>
      </c>
      <c r="G39" s="18">
        <v>1666.9141000000002</v>
      </c>
      <c r="H39" s="18">
        <v>1675.16615</v>
      </c>
      <c r="I39" s="18">
        <v>1683.4182000000001</v>
      </c>
      <c r="J39" s="18">
        <v>1699.9223000000002</v>
      </c>
    </row>
    <row r="40" spans="1:10" x14ac:dyDescent="0.2">
      <c r="A40" s="17" t="s">
        <v>139</v>
      </c>
      <c r="B40" s="17" t="s">
        <v>140</v>
      </c>
      <c r="C40" s="13" t="str">
        <f t="shared" si="0"/>
        <v>ссылка на сайт</v>
      </c>
      <c r="D40" s="24" t="s">
        <v>141</v>
      </c>
      <c r="E40" s="22">
        <v>44</v>
      </c>
      <c r="F40" s="18">
        <v>968.16674999999987</v>
      </c>
      <c r="G40" s="18">
        <v>972.98350000000005</v>
      </c>
      <c r="H40" s="18">
        <v>977.80024999999989</v>
      </c>
      <c r="I40" s="18">
        <v>982.61700000000008</v>
      </c>
      <c r="J40" s="18">
        <v>992.2505000000001</v>
      </c>
    </row>
    <row r="41" spans="1:10" x14ac:dyDescent="0.2">
      <c r="A41" s="17" t="s">
        <v>142</v>
      </c>
      <c r="B41" s="17" t="s">
        <v>143</v>
      </c>
      <c r="C41" s="13" t="str">
        <f t="shared" si="0"/>
        <v>ссылка на сайт</v>
      </c>
      <c r="D41" s="24" t="s">
        <v>144</v>
      </c>
      <c r="E41" s="22">
        <v>147</v>
      </c>
      <c r="F41" s="18">
        <v>3964.8154499999996</v>
      </c>
      <c r="G41" s="18">
        <v>3984.5409</v>
      </c>
      <c r="H41" s="18">
        <v>4004.2663499999999</v>
      </c>
      <c r="I41" s="18">
        <v>4023.9918000000002</v>
      </c>
      <c r="J41" s="18">
        <v>4063.4427000000001</v>
      </c>
    </row>
    <row r="42" spans="1:10" x14ac:dyDescent="0.2">
      <c r="A42" s="17" t="s">
        <v>145</v>
      </c>
      <c r="B42" s="17" t="s">
        <v>146</v>
      </c>
      <c r="C42" s="13" t="str">
        <f t="shared" si="0"/>
        <v>ссылка на сайт</v>
      </c>
      <c r="D42" s="24" t="s">
        <v>147</v>
      </c>
      <c r="E42" s="22">
        <v>22</v>
      </c>
      <c r="F42" s="18">
        <v>946.05674999999997</v>
      </c>
      <c r="G42" s="18">
        <v>950.76350000000002</v>
      </c>
      <c r="H42" s="18">
        <v>955.47024999999996</v>
      </c>
      <c r="I42" s="18">
        <v>960.17700000000002</v>
      </c>
      <c r="J42" s="18">
        <v>969.59050000000002</v>
      </c>
    </row>
    <row r="43" spans="1:10" x14ac:dyDescent="0.2">
      <c r="A43" s="17" t="s">
        <v>10</v>
      </c>
      <c r="B43" s="17" t="s">
        <v>9</v>
      </c>
      <c r="C43" s="13" t="str">
        <f t="shared" si="0"/>
        <v>ссылка на сайт</v>
      </c>
      <c r="D43" s="24" t="s">
        <v>11</v>
      </c>
      <c r="E43" s="22">
        <v>23</v>
      </c>
      <c r="F43" s="18">
        <v>3295.2040499999994</v>
      </c>
      <c r="G43" s="18">
        <v>3311.5981000000002</v>
      </c>
      <c r="H43" s="18">
        <v>3327.9921499999996</v>
      </c>
      <c r="I43" s="18">
        <v>3344.3861999999999</v>
      </c>
      <c r="J43" s="18">
        <v>3377.1743000000001</v>
      </c>
    </row>
    <row r="44" spans="1:10" x14ac:dyDescent="0.2">
      <c r="A44" s="17" t="s">
        <v>13</v>
      </c>
      <c r="B44" s="17" t="s">
        <v>12</v>
      </c>
      <c r="C44" s="13" t="str">
        <f t="shared" si="0"/>
        <v>ссылка на сайт</v>
      </c>
      <c r="D44" s="24" t="s">
        <v>14</v>
      </c>
      <c r="E44" s="22">
        <v>6</v>
      </c>
      <c r="F44" s="18">
        <v>53394.253049999992</v>
      </c>
      <c r="G44" s="18">
        <v>53659.896099999998</v>
      </c>
      <c r="H44" s="18">
        <v>53925.539149999997</v>
      </c>
      <c r="I44" s="18">
        <v>54191.182200000003</v>
      </c>
      <c r="J44" s="18">
        <v>54722.4683</v>
      </c>
    </row>
    <row r="45" spans="1:10" x14ac:dyDescent="0.2">
      <c r="A45" s="17" t="s">
        <v>5</v>
      </c>
      <c r="B45" s="17" t="s">
        <v>0</v>
      </c>
      <c r="C45" s="13" t="str">
        <f t="shared" si="0"/>
        <v>ссылка на сайт</v>
      </c>
      <c r="D45" s="24" t="s">
        <v>17</v>
      </c>
      <c r="E45" s="22">
        <v>9</v>
      </c>
      <c r="F45" s="18">
        <v>25682.5137</v>
      </c>
      <c r="G45" s="18">
        <v>25810.287400000001</v>
      </c>
      <c r="H45" s="18">
        <v>25938.061099999999</v>
      </c>
      <c r="I45" s="18">
        <v>26065.834800000001</v>
      </c>
      <c r="J45" s="18">
        <v>26321.382200000004</v>
      </c>
    </row>
    <row r="46" spans="1:10" x14ac:dyDescent="0.2">
      <c r="A46" s="17" t="s">
        <v>6</v>
      </c>
      <c r="B46" s="17" t="s">
        <v>2</v>
      </c>
      <c r="C46" s="13" t="str">
        <f t="shared" si="0"/>
        <v>ссылка на сайт</v>
      </c>
      <c r="D46" s="24" t="s">
        <v>15</v>
      </c>
      <c r="E46" s="22">
        <v>7</v>
      </c>
      <c r="F46" s="18">
        <v>21354.973649999996</v>
      </c>
      <c r="G46" s="18">
        <v>21461.2173</v>
      </c>
      <c r="H46" s="18">
        <v>21567.460949999997</v>
      </c>
      <c r="I46" s="18">
        <v>21673.704600000001</v>
      </c>
      <c r="J46" s="18">
        <v>21886.191900000002</v>
      </c>
    </row>
    <row r="47" spans="1:10" x14ac:dyDescent="0.2">
      <c r="A47" s="17" t="s">
        <v>148</v>
      </c>
      <c r="B47" s="17" t="s">
        <v>149</v>
      </c>
      <c r="C47" s="13" t="str">
        <f t="shared" si="0"/>
        <v>ссылка на сайт</v>
      </c>
      <c r="D47" s="24" t="s">
        <v>150</v>
      </c>
      <c r="E47" s="22">
        <v>25</v>
      </c>
      <c r="F47" s="18">
        <v>1607.7587999999998</v>
      </c>
      <c r="G47" s="18">
        <v>1615.7575999999999</v>
      </c>
      <c r="H47" s="18">
        <v>1623.7563999999998</v>
      </c>
      <c r="I47" s="18">
        <v>1631.7552000000001</v>
      </c>
      <c r="J47" s="18">
        <v>1647.7528</v>
      </c>
    </row>
    <row r="48" spans="1:10" x14ac:dyDescent="0.2">
      <c r="A48" s="17" t="s">
        <v>151</v>
      </c>
      <c r="B48" s="17" t="s">
        <v>152</v>
      </c>
      <c r="C48" s="13" t="str">
        <f t="shared" si="0"/>
        <v>ссылка на сайт</v>
      </c>
      <c r="D48" s="24" t="s">
        <v>153</v>
      </c>
      <c r="E48" s="22">
        <v>5</v>
      </c>
      <c r="F48" s="18">
        <v>7360.6601999999993</v>
      </c>
      <c r="G48" s="18">
        <v>7397.2803999999996</v>
      </c>
      <c r="H48" s="18">
        <v>7433.900599999999</v>
      </c>
      <c r="I48" s="18">
        <v>7470.5208000000002</v>
      </c>
      <c r="J48" s="18">
        <v>7543.7611999999999</v>
      </c>
    </row>
    <row r="49" spans="1:10" x14ac:dyDescent="0.2">
      <c r="A49" s="17" t="s">
        <v>154</v>
      </c>
      <c r="B49" s="17" t="s">
        <v>155</v>
      </c>
      <c r="C49" s="13" t="str">
        <f t="shared" si="0"/>
        <v>ссылка на сайт</v>
      </c>
      <c r="D49" s="24" t="s">
        <v>156</v>
      </c>
      <c r="E49" s="22">
        <v>48</v>
      </c>
      <c r="F49" s="18">
        <v>1121.7408</v>
      </c>
      <c r="G49" s="18">
        <v>1127.3216</v>
      </c>
      <c r="H49" s="18">
        <v>1132.9023999999999</v>
      </c>
      <c r="I49" s="18">
        <v>1138.4832000000001</v>
      </c>
      <c r="J49" s="18">
        <v>1149.6448</v>
      </c>
    </row>
    <row r="50" spans="1:10" x14ac:dyDescent="0.2">
      <c r="A50" s="17" t="s">
        <v>157</v>
      </c>
      <c r="B50" s="17" t="s">
        <v>158</v>
      </c>
      <c r="C50" s="13" t="str">
        <f t="shared" si="0"/>
        <v>ссылка на сайт</v>
      </c>
      <c r="D50" s="24" t="s">
        <v>159</v>
      </c>
      <c r="E50" s="22">
        <v>12</v>
      </c>
      <c r="F50" s="18">
        <v>575.01074999999992</v>
      </c>
      <c r="G50" s="18">
        <v>577.87149999999997</v>
      </c>
      <c r="H50" s="18">
        <v>580.73224999999991</v>
      </c>
      <c r="I50" s="18">
        <v>583.59299999999996</v>
      </c>
      <c r="J50" s="18">
        <v>589.31449999999995</v>
      </c>
    </row>
    <row r="51" spans="1:10" x14ac:dyDescent="0.2">
      <c r="A51" s="17" t="s">
        <v>160</v>
      </c>
      <c r="B51" s="17" t="s">
        <v>161</v>
      </c>
      <c r="C51" s="13" t="str">
        <f t="shared" si="0"/>
        <v>ссылка на сайт</v>
      </c>
      <c r="D51" s="24" t="s">
        <v>162</v>
      </c>
      <c r="E51" s="22">
        <v>19</v>
      </c>
      <c r="F51" s="18">
        <v>2030.9341499999998</v>
      </c>
      <c r="G51" s="18">
        <v>2041.0382999999999</v>
      </c>
      <c r="H51" s="18">
        <v>2051.1424499999998</v>
      </c>
      <c r="I51" s="18">
        <v>2061.2465999999999</v>
      </c>
      <c r="J51" s="18">
        <v>2081.4549000000002</v>
      </c>
    </row>
    <row r="52" spans="1:10" x14ac:dyDescent="0.2">
      <c r="A52" s="17" t="s">
        <v>163</v>
      </c>
      <c r="B52" s="17" t="s">
        <v>164</v>
      </c>
      <c r="C52" s="13" t="str">
        <f t="shared" si="0"/>
        <v>ссылка на сайт</v>
      </c>
      <c r="D52" s="24" t="s">
        <v>162</v>
      </c>
      <c r="E52" s="22">
        <v>16</v>
      </c>
      <c r="F52" s="18">
        <v>4163.9662499999995</v>
      </c>
      <c r="G52" s="18">
        <v>4184.6824999999999</v>
      </c>
      <c r="H52" s="18">
        <v>4205.3987499999994</v>
      </c>
      <c r="I52" s="18">
        <v>4226.1149999999998</v>
      </c>
      <c r="J52" s="18">
        <v>4267.5474999999997</v>
      </c>
    </row>
    <row r="53" spans="1:10" x14ac:dyDescent="0.2">
      <c r="A53" s="17" t="s">
        <v>165</v>
      </c>
      <c r="B53" s="17" t="s">
        <v>166</v>
      </c>
      <c r="C53" s="13" t="str">
        <f t="shared" si="0"/>
        <v>ссылка на сайт</v>
      </c>
      <c r="D53" s="24" t="s">
        <v>167</v>
      </c>
      <c r="E53" s="22">
        <v>21</v>
      </c>
      <c r="F53" s="18">
        <v>1802.5478999999998</v>
      </c>
      <c r="G53" s="18">
        <v>1811.5157999999999</v>
      </c>
      <c r="H53" s="18">
        <v>1820.4836999999998</v>
      </c>
      <c r="I53" s="18">
        <v>1829.4515999999999</v>
      </c>
      <c r="J53" s="18">
        <v>1847.3874000000001</v>
      </c>
    </row>
    <row r="54" spans="1:10" x14ac:dyDescent="0.2">
      <c r="A54" s="17" t="s">
        <v>168</v>
      </c>
      <c r="B54" s="17" t="s">
        <v>169</v>
      </c>
      <c r="C54" s="13" t="str">
        <f t="shared" si="0"/>
        <v>ссылка на сайт</v>
      </c>
      <c r="D54" s="24" t="s">
        <v>170</v>
      </c>
      <c r="E54" s="22">
        <v>43</v>
      </c>
      <c r="F54" s="18">
        <v>2546.7302999999997</v>
      </c>
      <c r="G54" s="18">
        <v>2559.4005999999999</v>
      </c>
      <c r="H54" s="18">
        <v>2572.0708999999997</v>
      </c>
      <c r="I54" s="18">
        <v>2584.7411999999999</v>
      </c>
      <c r="J54" s="18">
        <v>2610.0817999999999</v>
      </c>
    </row>
    <row r="55" spans="1:10" x14ac:dyDescent="0.2">
      <c r="A55" s="17" t="s">
        <v>171</v>
      </c>
      <c r="B55" s="17" t="s">
        <v>172</v>
      </c>
      <c r="C55" s="13" t="str">
        <f t="shared" si="0"/>
        <v>ссылка на сайт</v>
      </c>
      <c r="D55" s="24" t="s">
        <v>173</v>
      </c>
      <c r="E55" s="22">
        <v>12</v>
      </c>
      <c r="F55" s="18">
        <v>3932.7760499999995</v>
      </c>
      <c r="G55" s="18">
        <v>3952.3420999999998</v>
      </c>
      <c r="H55" s="18">
        <v>3971.9081499999998</v>
      </c>
      <c r="I55" s="18">
        <v>3991.4742000000001</v>
      </c>
      <c r="J55" s="18">
        <v>4030.6062999999999</v>
      </c>
    </row>
    <row r="56" spans="1:10" x14ac:dyDescent="0.2">
      <c r="A56" s="17" t="s">
        <v>174</v>
      </c>
      <c r="B56" s="17" t="s">
        <v>175</v>
      </c>
      <c r="C56" s="13" t="str">
        <f t="shared" si="0"/>
        <v>ссылка на сайт</v>
      </c>
      <c r="D56" s="24" t="s">
        <v>176</v>
      </c>
      <c r="E56" s="22">
        <v>16</v>
      </c>
      <c r="F56" s="18">
        <v>3948.6349499999992</v>
      </c>
      <c r="G56" s="18">
        <v>3968.2799</v>
      </c>
      <c r="H56" s="18">
        <v>3987.9248499999994</v>
      </c>
      <c r="I56" s="18">
        <v>4007.5697999999998</v>
      </c>
      <c r="J56" s="18">
        <v>4046.8597</v>
      </c>
    </row>
    <row r="57" spans="1:10" x14ac:dyDescent="0.2">
      <c r="A57" s="17" t="s">
        <v>177</v>
      </c>
      <c r="B57" s="17" t="s">
        <v>178</v>
      </c>
      <c r="C57" s="13" t="str">
        <f t="shared" si="0"/>
        <v>ссылка на сайт</v>
      </c>
      <c r="D57" s="24" t="s">
        <v>179</v>
      </c>
      <c r="E57" s="22">
        <v>40</v>
      </c>
      <c r="F57" s="18">
        <v>430.02944999999994</v>
      </c>
      <c r="G57" s="18">
        <v>432.16890000000001</v>
      </c>
      <c r="H57" s="18">
        <v>434.30834999999996</v>
      </c>
      <c r="I57" s="18">
        <v>436.44779999999997</v>
      </c>
      <c r="J57" s="18">
        <v>440.72669999999999</v>
      </c>
    </row>
    <row r="58" spans="1:10" x14ac:dyDescent="0.2">
      <c r="A58" s="17" t="s">
        <v>180</v>
      </c>
      <c r="B58" s="17" t="s">
        <v>181</v>
      </c>
      <c r="C58" s="13" t="str">
        <f t="shared" si="0"/>
        <v>ссылка на сайт</v>
      </c>
      <c r="D58" s="24" t="s">
        <v>182</v>
      </c>
      <c r="E58" s="22">
        <v>8</v>
      </c>
      <c r="F58" s="18">
        <v>1514.9168999999999</v>
      </c>
      <c r="G58" s="18">
        <v>1522.4538000000002</v>
      </c>
      <c r="H58" s="18">
        <v>1529.9907000000001</v>
      </c>
      <c r="I58" s="18">
        <v>1537.5276000000001</v>
      </c>
      <c r="J58" s="18">
        <v>1552.6014000000002</v>
      </c>
    </row>
    <row r="59" spans="1:10" x14ac:dyDescent="0.2">
      <c r="A59" s="17" t="s">
        <v>183</v>
      </c>
      <c r="B59" s="17" t="s">
        <v>184</v>
      </c>
      <c r="C59" s="13" t="str">
        <f t="shared" si="0"/>
        <v>ссылка на сайт</v>
      </c>
      <c r="D59" s="24" t="s">
        <v>185</v>
      </c>
      <c r="E59" s="22">
        <v>192</v>
      </c>
      <c r="F59" s="18">
        <v>486.54059999999993</v>
      </c>
      <c r="G59" s="18">
        <v>488.96120000000002</v>
      </c>
      <c r="H59" s="18">
        <v>491.38179999999994</v>
      </c>
      <c r="I59" s="18">
        <v>493.80240000000003</v>
      </c>
      <c r="J59" s="18">
        <v>498.64359999999999</v>
      </c>
    </row>
    <row r="60" spans="1:10" x14ac:dyDescent="0.2">
      <c r="A60" s="17" t="s">
        <v>186</v>
      </c>
      <c r="B60" s="17" t="s">
        <v>187</v>
      </c>
      <c r="C60" s="13" t="str">
        <f t="shared" si="0"/>
        <v>ссылка на сайт</v>
      </c>
      <c r="D60" s="24" t="s">
        <v>188</v>
      </c>
      <c r="E60" s="22">
        <v>15</v>
      </c>
      <c r="F60" s="18">
        <v>3432.8086499999995</v>
      </c>
      <c r="G60" s="18">
        <v>3449.8872999999999</v>
      </c>
      <c r="H60" s="18">
        <v>3466.9659499999998</v>
      </c>
      <c r="I60" s="18">
        <v>3484.0446000000002</v>
      </c>
      <c r="J60" s="18">
        <v>3518.2019</v>
      </c>
    </row>
    <row r="61" spans="1:10" x14ac:dyDescent="0.2">
      <c r="A61" s="17" t="s">
        <v>189</v>
      </c>
      <c r="B61" s="17" t="s">
        <v>190</v>
      </c>
      <c r="C61" s="13" t="str">
        <f t="shared" si="0"/>
        <v>ссылка на сайт</v>
      </c>
      <c r="D61" s="24" t="s">
        <v>191</v>
      </c>
      <c r="E61" s="22">
        <v>742</v>
      </c>
      <c r="F61" s="18">
        <v>5189.7797999999993</v>
      </c>
      <c r="G61" s="18">
        <v>5215.5996000000005</v>
      </c>
      <c r="H61" s="18">
        <v>5241.4193999999998</v>
      </c>
      <c r="I61" s="18">
        <v>5267.2392</v>
      </c>
      <c r="J61" s="18">
        <v>5318.8788000000004</v>
      </c>
    </row>
    <row r="62" spans="1:10" x14ac:dyDescent="0.2">
      <c r="A62" s="17" t="s">
        <v>22</v>
      </c>
      <c r="B62" s="17" t="s">
        <v>21</v>
      </c>
      <c r="C62" s="13" t="str">
        <f t="shared" si="0"/>
        <v>ссылка на сайт</v>
      </c>
      <c r="D62" s="24" t="s">
        <v>23</v>
      </c>
      <c r="E62" s="22">
        <v>11</v>
      </c>
      <c r="F62" s="18">
        <v>8054.9543999999996</v>
      </c>
      <c r="G62" s="18">
        <v>8095.0288</v>
      </c>
      <c r="H62" s="18">
        <v>8135.1031999999996</v>
      </c>
      <c r="I62" s="18">
        <v>8175.1776</v>
      </c>
      <c r="J62" s="18">
        <v>8255.3263999999999</v>
      </c>
    </row>
    <row r="63" spans="1:10" x14ac:dyDescent="0.2">
      <c r="A63" s="17" t="s">
        <v>7</v>
      </c>
      <c r="B63" s="17" t="s">
        <v>1</v>
      </c>
      <c r="C63" s="13" t="str">
        <f t="shared" si="0"/>
        <v>ссылка на сайт</v>
      </c>
      <c r="D63" s="24" t="s">
        <v>20</v>
      </c>
      <c r="E63" s="22">
        <v>152</v>
      </c>
      <c r="F63" s="18">
        <v>7745.3440499999997</v>
      </c>
      <c r="G63" s="18">
        <v>7783.8781000000008</v>
      </c>
      <c r="H63" s="18">
        <v>7822.4121499999992</v>
      </c>
      <c r="I63" s="18">
        <v>7860.9462000000003</v>
      </c>
      <c r="J63" s="18">
        <v>7938.0143000000007</v>
      </c>
    </row>
    <row r="64" spans="1:10" ht="25.5" x14ac:dyDescent="0.2">
      <c r="A64" s="17" t="s">
        <v>192</v>
      </c>
      <c r="B64" s="17" t="s">
        <v>193</v>
      </c>
      <c r="C64" s="13" t="str">
        <f t="shared" si="0"/>
        <v>ссылка на сайт</v>
      </c>
      <c r="D64" s="24" t="s">
        <v>194</v>
      </c>
      <c r="E64" s="22">
        <v>19</v>
      </c>
      <c r="F64" s="18">
        <v>5648.0497499999992</v>
      </c>
      <c r="G64" s="18">
        <v>5676.1494999999995</v>
      </c>
      <c r="H64" s="18">
        <v>5704.2492499999989</v>
      </c>
      <c r="I64" s="18">
        <v>5732.3490000000002</v>
      </c>
      <c r="J64" s="18">
        <v>5788.5484999999999</v>
      </c>
    </row>
    <row r="65" spans="1:10" x14ac:dyDescent="0.2">
      <c r="A65" s="17" t="s">
        <v>195</v>
      </c>
      <c r="B65" s="17" t="s">
        <v>196</v>
      </c>
      <c r="C65" s="13" t="str">
        <f t="shared" si="0"/>
        <v>ссылка на сайт</v>
      </c>
      <c r="D65" s="24" t="s">
        <v>197</v>
      </c>
      <c r="E65" s="22">
        <v>7</v>
      </c>
      <c r="F65" s="18">
        <v>5048.4767999999995</v>
      </c>
      <c r="G65" s="18">
        <v>5073.5936000000002</v>
      </c>
      <c r="H65" s="18">
        <v>5098.710399999999</v>
      </c>
      <c r="I65" s="18">
        <v>5123.8271999999997</v>
      </c>
      <c r="J65" s="18">
        <v>5174.0608000000002</v>
      </c>
    </row>
    <row r="66" spans="1:10" x14ac:dyDescent="0.2">
      <c r="A66" s="17" t="s">
        <v>198</v>
      </c>
      <c r="B66" s="17" t="s">
        <v>199</v>
      </c>
      <c r="C66" s="13" t="str">
        <f t="shared" si="0"/>
        <v>ссылка на сайт</v>
      </c>
      <c r="D66" s="24" t="s">
        <v>200</v>
      </c>
      <c r="E66" s="22">
        <v>741</v>
      </c>
      <c r="F66" s="18">
        <v>299.79149999999998</v>
      </c>
      <c r="G66" s="18">
        <v>301.28300000000002</v>
      </c>
      <c r="H66" s="18">
        <v>302.77449999999999</v>
      </c>
      <c r="I66" s="18">
        <v>304.26600000000002</v>
      </c>
      <c r="J66" s="18">
        <v>307.24900000000002</v>
      </c>
    </row>
    <row r="67" spans="1:10" x14ac:dyDescent="0.2">
      <c r="A67" s="17" t="s">
        <v>201</v>
      </c>
      <c r="B67" s="17" t="s">
        <v>202</v>
      </c>
      <c r="C67" s="13" t="str">
        <f t="shared" si="0"/>
        <v>ссылка на сайт</v>
      </c>
      <c r="D67" s="24" t="s">
        <v>203</v>
      </c>
      <c r="E67" s="22">
        <v>20</v>
      </c>
      <c r="F67" s="18">
        <v>672.07364999999993</v>
      </c>
      <c r="G67" s="18">
        <v>675.41730000000007</v>
      </c>
      <c r="H67" s="18">
        <v>678.76094999999998</v>
      </c>
      <c r="I67" s="18">
        <v>682.1046</v>
      </c>
      <c r="J67" s="18">
        <v>688.79190000000006</v>
      </c>
    </row>
    <row r="68" spans="1:10" x14ac:dyDescent="0.2">
      <c r="A68" s="3"/>
      <c r="B68" s="3"/>
      <c r="C68" s="4"/>
      <c r="D68" s="6"/>
      <c r="E68" s="23"/>
      <c r="F68" s="9"/>
    </row>
    <row r="69" spans="1:10" x14ac:dyDescent="0.2">
      <c r="A69" s="3"/>
      <c r="B69" s="3"/>
      <c r="C69" s="4"/>
      <c r="D69" s="6"/>
      <c r="E69" s="23"/>
      <c r="F69" s="9"/>
    </row>
    <row r="70" spans="1:10" x14ac:dyDescent="0.2">
      <c r="A70" s="3"/>
      <c r="B70" s="3"/>
      <c r="C70" s="4"/>
      <c r="D70" s="6"/>
      <c r="E70" s="23"/>
      <c r="F70" s="9"/>
    </row>
    <row r="71" spans="1:10" x14ac:dyDescent="0.2">
      <c r="A71" s="3"/>
      <c r="B71" s="3"/>
      <c r="C71" s="4"/>
      <c r="D71" s="6"/>
      <c r="E71" s="23"/>
      <c r="F71" s="9"/>
    </row>
    <row r="72" spans="1:10" x14ac:dyDescent="0.2">
      <c r="A72" s="3"/>
      <c r="B72" s="3"/>
      <c r="C72" s="4"/>
      <c r="D72" s="6"/>
      <c r="E72" s="23"/>
      <c r="F72" s="9"/>
    </row>
    <row r="73" spans="1:10" x14ac:dyDescent="0.2">
      <c r="A73" s="3"/>
      <c r="B73" s="3"/>
      <c r="C73" s="4"/>
      <c r="D73" s="6"/>
      <c r="E73" s="23"/>
      <c r="F73" s="9"/>
    </row>
    <row r="74" spans="1:10" x14ac:dyDescent="0.2">
      <c r="A74" s="3"/>
      <c r="B74" s="3"/>
      <c r="C74" s="4"/>
      <c r="D74" s="6"/>
      <c r="E74" s="23"/>
      <c r="F74" s="9"/>
    </row>
    <row r="75" spans="1:10" x14ac:dyDescent="0.2">
      <c r="A75" s="3"/>
      <c r="B75" s="3"/>
      <c r="C75" s="4"/>
      <c r="D75" s="6"/>
      <c r="E75" s="23"/>
      <c r="F75" s="9"/>
    </row>
    <row r="76" spans="1:10" x14ac:dyDescent="0.2">
      <c r="A76" s="3"/>
      <c r="B76" s="3"/>
      <c r="C76" s="4"/>
      <c r="D76" s="6"/>
      <c r="E76" s="23"/>
      <c r="F76" s="9"/>
    </row>
    <row r="77" spans="1:10" x14ac:dyDescent="0.2">
      <c r="A77" s="3"/>
      <c r="B77" s="3"/>
      <c r="C77" s="4"/>
      <c r="D77" s="6"/>
      <c r="E77" s="23"/>
      <c r="F77" s="9"/>
      <c r="G77" s="11"/>
    </row>
    <row r="78" spans="1:10" x14ac:dyDescent="0.2">
      <c r="A78" s="3"/>
      <c r="B78" s="3"/>
      <c r="C78" s="4"/>
      <c r="D78" s="6"/>
      <c r="E78" s="23"/>
      <c r="F78" s="9"/>
    </row>
    <row r="79" spans="1:10" x14ac:dyDescent="0.2">
      <c r="A79" s="3"/>
      <c r="B79" s="3"/>
      <c r="C79" s="4"/>
      <c r="D79" s="6"/>
      <c r="E79" s="23"/>
      <c r="F79" s="9"/>
    </row>
    <row r="80" spans="1:10" x14ac:dyDescent="0.2">
      <c r="A80" s="3"/>
      <c r="B80" s="3"/>
      <c r="C80" s="4"/>
      <c r="D80" s="6"/>
      <c r="E80" s="23"/>
      <c r="F80" s="9"/>
    </row>
    <row r="81" spans="1:6" x14ac:dyDescent="0.2">
      <c r="A81" s="3"/>
      <c r="B81" s="3"/>
      <c r="C81" s="4"/>
      <c r="D81" s="6"/>
      <c r="E81" s="23"/>
      <c r="F81" s="9"/>
    </row>
    <row r="82" spans="1:6" x14ac:dyDescent="0.2">
      <c r="A82" s="3"/>
      <c r="B82" s="3"/>
      <c r="C82" s="4"/>
      <c r="D82" s="6"/>
      <c r="E82" s="23"/>
      <c r="F82" s="9"/>
    </row>
    <row r="83" spans="1:6" x14ac:dyDescent="0.2">
      <c r="A83" s="3"/>
      <c r="B83" s="3"/>
      <c r="C83" s="4"/>
      <c r="D83" s="6"/>
      <c r="E83" s="23"/>
      <c r="F83" s="9"/>
    </row>
    <row r="84" spans="1:6" x14ac:dyDescent="0.2">
      <c r="A84" s="3"/>
      <c r="B84" s="3"/>
      <c r="C84" s="4"/>
      <c r="D84" s="6"/>
      <c r="E84" s="23"/>
      <c r="F84" s="9"/>
    </row>
    <row r="85" spans="1:6" x14ac:dyDescent="0.2">
      <c r="A85" s="3"/>
      <c r="B85" s="3"/>
      <c r="C85" s="4"/>
      <c r="D85" s="6"/>
      <c r="E85" s="23"/>
      <c r="F85" s="9"/>
    </row>
    <row r="86" spans="1:6" x14ac:dyDescent="0.2">
      <c r="A86" s="3"/>
      <c r="B86" s="3"/>
      <c r="C86" s="4"/>
      <c r="D86" s="6"/>
      <c r="E86" s="23"/>
      <c r="F86" s="9"/>
    </row>
    <row r="87" spans="1:6" x14ac:dyDescent="0.2">
      <c r="A87" s="3"/>
      <c r="B87" s="3"/>
      <c r="C87" s="4"/>
      <c r="D87" s="6"/>
      <c r="E87" s="23"/>
      <c r="F87" s="9"/>
    </row>
    <row r="88" spans="1:6" x14ac:dyDescent="0.2">
      <c r="A88" s="3"/>
      <c r="B88" s="3"/>
      <c r="C88" s="4"/>
      <c r="D88" s="6"/>
      <c r="E88" s="23"/>
      <c r="F88" s="9"/>
    </row>
    <row r="89" spans="1:6" x14ac:dyDescent="0.2">
      <c r="A89" s="3"/>
      <c r="B89" s="3"/>
      <c r="C89" s="4"/>
      <c r="D89" s="6"/>
      <c r="E89" s="23"/>
      <c r="F89" s="9"/>
    </row>
    <row r="90" spans="1:6" x14ac:dyDescent="0.2">
      <c r="A90" s="3"/>
      <c r="B90" s="3"/>
      <c r="C90" s="4"/>
      <c r="D90" s="6"/>
      <c r="E90" s="23"/>
      <c r="F90" s="9"/>
    </row>
    <row r="91" spans="1:6" x14ac:dyDescent="0.2">
      <c r="A91" s="3"/>
      <c r="B91" s="3"/>
      <c r="C91" s="4"/>
      <c r="D91" s="6"/>
      <c r="E91" s="23"/>
      <c r="F91" s="9"/>
    </row>
    <row r="92" spans="1:6" x14ac:dyDescent="0.2">
      <c r="A92" s="3"/>
      <c r="B92" s="3"/>
      <c r="C92" s="4"/>
      <c r="D92" s="6"/>
      <c r="E92" s="23"/>
      <c r="F92" s="9"/>
    </row>
    <row r="93" spans="1:6" x14ac:dyDescent="0.2">
      <c r="A93" s="3"/>
      <c r="B93" s="3"/>
      <c r="C93" s="4"/>
      <c r="D93" s="6"/>
      <c r="E93" s="23"/>
      <c r="F93" s="9"/>
    </row>
    <row r="94" spans="1:6" x14ac:dyDescent="0.2">
      <c r="A94" s="3"/>
      <c r="B94" s="3"/>
      <c r="C94" s="4"/>
      <c r="D94" s="6"/>
      <c r="E94" s="23"/>
      <c r="F94" s="9"/>
    </row>
    <row r="95" spans="1:6" x14ac:dyDescent="0.2">
      <c r="A95" s="3"/>
      <c r="B95" s="3"/>
      <c r="C95" s="4"/>
      <c r="D95" s="6"/>
      <c r="E95" s="23"/>
      <c r="F95" s="9"/>
    </row>
    <row r="96" spans="1:6" x14ac:dyDescent="0.2">
      <c r="A96" s="3"/>
      <c r="B96" s="3"/>
      <c r="C96" s="4"/>
      <c r="D96" s="6"/>
      <c r="E96" s="23"/>
      <c r="F96" s="9"/>
    </row>
    <row r="97" spans="1:6" x14ac:dyDescent="0.2">
      <c r="A97" s="3"/>
      <c r="B97" s="3"/>
      <c r="C97" s="4"/>
      <c r="D97" s="6"/>
      <c r="E97" s="23"/>
      <c r="F97" s="9"/>
    </row>
    <row r="98" spans="1:6" x14ac:dyDescent="0.2">
      <c r="A98" s="3"/>
      <c r="B98" s="3"/>
      <c r="C98" s="4"/>
      <c r="D98" s="6"/>
      <c r="E98" s="23"/>
      <c r="F98" s="9"/>
    </row>
    <row r="99" spans="1:6" x14ac:dyDescent="0.2">
      <c r="A99" s="3"/>
      <c r="B99" s="3"/>
      <c r="C99" s="4"/>
      <c r="D99" s="6"/>
      <c r="E99" s="23"/>
      <c r="F99" s="9"/>
    </row>
    <row r="100" spans="1:6" x14ac:dyDescent="0.2">
      <c r="A100" s="3"/>
      <c r="B100" s="3"/>
      <c r="C100" s="4"/>
      <c r="D100" s="6"/>
      <c r="E100" s="23"/>
      <c r="F100" s="9"/>
    </row>
    <row r="101" spans="1:6" x14ac:dyDescent="0.2">
      <c r="A101" s="3"/>
      <c r="B101" s="3"/>
      <c r="C101" s="4"/>
      <c r="D101" s="6"/>
      <c r="E101" s="23"/>
      <c r="F101" s="9"/>
    </row>
    <row r="102" spans="1:6" x14ac:dyDescent="0.2">
      <c r="A102" s="3"/>
      <c r="B102" s="3"/>
      <c r="C102" s="4"/>
      <c r="D102" s="6"/>
      <c r="E102" s="23"/>
      <c r="F102" s="9"/>
    </row>
    <row r="103" spans="1:6" x14ac:dyDescent="0.2">
      <c r="A103" s="3"/>
      <c r="B103" s="3"/>
      <c r="C103" s="4"/>
      <c r="D103" s="6"/>
      <c r="E103" s="23"/>
      <c r="F103" s="9"/>
    </row>
    <row r="104" spans="1:6" x14ac:dyDescent="0.2">
      <c r="A104" s="3"/>
      <c r="B104" s="3"/>
      <c r="C104" s="4"/>
      <c r="D104" s="6"/>
      <c r="E104" s="23"/>
      <c r="F104" s="9"/>
    </row>
    <row r="105" spans="1:6" x14ac:dyDescent="0.2">
      <c r="A105" s="3"/>
      <c r="B105" s="3"/>
      <c r="C105" s="4"/>
      <c r="D105" s="6"/>
      <c r="E105" s="23"/>
      <c r="F105" s="9"/>
    </row>
    <row r="106" spans="1:6" x14ac:dyDescent="0.2">
      <c r="A106" s="3"/>
      <c r="B106" s="3"/>
      <c r="C106" s="4"/>
      <c r="D106" s="6"/>
      <c r="E106" s="23"/>
      <c r="F106" s="9"/>
    </row>
    <row r="107" spans="1:6" x14ac:dyDescent="0.2">
      <c r="A107" s="3"/>
      <c r="B107" s="3"/>
      <c r="C107" s="4"/>
      <c r="D107" s="6"/>
      <c r="E107" s="23"/>
      <c r="F107" s="9"/>
    </row>
    <row r="108" spans="1:6" x14ac:dyDescent="0.2">
      <c r="A108" s="3"/>
      <c r="B108" s="3"/>
      <c r="C108" s="4"/>
      <c r="D108" s="6"/>
      <c r="E108" s="23"/>
      <c r="F108" s="9"/>
    </row>
    <row r="109" spans="1:6" x14ac:dyDescent="0.2">
      <c r="A109" s="3"/>
      <c r="B109" s="3"/>
      <c r="C109" s="4"/>
      <c r="D109" s="6"/>
      <c r="E109" s="23"/>
      <c r="F109" s="9"/>
    </row>
    <row r="110" spans="1:6" x14ac:dyDescent="0.2">
      <c r="A110" s="3"/>
      <c r="B110" s="3"/>
      <c r="C110" s="4"/>
      <c r="D110" s="6"/>
      <c r="E110" s="23"/>
      <c r="F110" s="9"/>
    </row>
    <row r="111" spans="1:6" x14ac:dyDescent="0.2">
      <c r="A111" s="3"/>
      <c r="B111" s="3"/>
      <c r="C111" s="4"/>
      <c r="D111" s="6"/>
      <c r="E111" s="23"/>
      <c r="F111" s="9"/>
    </row>
    <row r="112" spans="1:6" x14ac:dyDescent="0.2">
      <c r="A112" s="3"/>
      <c r="B112" s="3"/>
      <c r="C112" s="4"/>
      <c r="D112" s="6"/>
      <c r="E112" s="23"/>
      <c r="F112" s="9"/>
    </row>
    <row r="113" spans="1:6" x14ac:dyDescent="0.2">
      <c r="A113" s="3"/>
      <c r="B113" s="3"/>
      <c r="C113" s="4"/>
      <c r="D113" s="6"/>
      <c r="E113" s="23"/>
      <c r="F113" s="9"/>
    </row>
    <row r="114" spans="1:6" x14ac:dyDescent="0.2">
      <c r="A114" s="3"/>
      <c r="B114" s="3"/>
      <c r="C114" s="4"/>
      <c r="D114" s="6"/>
      <c r="E114" s="23"/>
      <c r="F114" s="9"/>
    </row>
    <row r="115" spans="1:6" x14ac:dyDescent="0.2">
      <c r="A115" s="3"/>
      <c r="B115" s="3"/>
      <c r="C115" s="4"/>
      <c r="D115" s="6"/>
      <c r="E115" s="23"/>
      <c r="F115" s="9"/>
    </row>
    <row r="116" spans="1:6" x14ac:dyDescent="0.2">
      <c r="A116" s="3"/>
      <c r="B116" s="3"/>
      <c r="C116" s="4"/>
      <c r="D116" s="6"/>
      <c r="E116" s="23"/>
      <c r="F116" s="9"/>
    </row>
    <row r="117" spans="1:6" x14ac:dyDescent="0.2">
      <c r="A117" s="3"/>
      <c r="B117" s="3"/>
      <c r="C117" s="4"/>
      <c r="D117" s="6"/>
      <c r="E117" s="23"/>
      <c r="F117" s="9"/>
    </row>
    <row r="118" spans="1:6" x14ac:dyDescent="0.2">
      <c r="A118" s="3"/>
      <c r="B118" s="3"/>
      <c r="C118" s="4"/>
      <c r="D118" s="6"/>
      <c r="E118" s="23"/>
      <c r="F118" s="9"/>
    </row>
    <row r="119" spans="1:6" x14ac:dyDescent="0.2">
      <c r="A119" s="3"/>
      <c r="B119" s="3"/>
      <c r="C119" s="4"/>
      <c r="D119" s="6"/>
      <c r="E119" s="23"/>
      <c r="F119" s="9"/>
    </row>
    <row r="120" spans="1:6" x14ac:dyDescent="0.2">
      <c r="A120" s="3"/>
      <c r="B120" s="3"/>
      <c r="C120" s="4"/>
      <c r="D120" s="6"/>
      <c r="E120" s="23"/>
      <c r="F120" s="9"/>
    </row>
  </sheetData>
  <phoneticPr fontId="105" type="noConversion"/>
  <pageMargins left="0.25" right="0.25" top="0.75" bottom="0.75" header="0.3" footer="0.3"/>
  <pageSetup paperSize="9" scale="48" orientation="portrait" r:id="rId1"/>
  <headerFooter alignWithMargins="0">
    <oddHeader>&amp;R&amp;P</oddHeader>
  </headerFooter>
  <rowBreaks count="1" manualBreakCount="1">
    <brk id="54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</vt:lpstr>
      <vt:lpstr>итог!Область_печати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2013-03-07T18:57:56Z</cp:lastPrinted>
  <dcterms:created xsi:type="dcterms:W3CDTF">2009-05-04T07:19:12Z</dcterms:created>
  <dcterms:modified xsi:type="dcterms:W3CDTF">2023-10-20T13:49:13Z</dcterms:modified>
</cp:coreProperties>
</file>