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итог" sheetId="3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итог!#REF!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итог!$A$1:$J$54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3" i="3"/>
</calcChain>
</file>

<file path=xl/sharedStrings.xml><?xml version="1.0" encoding="utf-8"?>
<sst xmlns="http://schemas.openxmlformats.org/spreadsheetml/2006/main" count="166" uniqueCount="166">
  <si>
    <t>064449</t>
  </si>
  <si>
    <t>Двигатель Д-245.12С-230 (ЗИЛ-5301 Бычок) 109 л.с.ММЗ</t>
  </si>
  <si>
    <t>154151</t>
  </si>
  <si>
    <t>148461</t>
  </si>
  <si>
    <t>260-1003012</t>
  </si>
  <si>
    <t>50-1002313-В</t>
  </si>
  <si>
    <t>240Л-1005114-А</t>
  </si>
  <si>
    <t>240-1003032-А</t>
  </si>
  <si>
    <t>260-1004100-Д-01</t>
  </si>
  <si>
    <t>245-3509115-А</t>
  </si>
  <si>
    <t>240-1002001-Б2</t>
  </si>
  <si>
    <t>240-1003033</t>
  </si>
  <si>
    <t>50Л-1005121</t>
  </si>
  <si>
    <t>Д-245.9Е2-257</t>
  </si>
  <si>
    <t>240-1002060-А-02</t>
  </si>
  <si>
    <t>245-1005114-Г</t>
  </si>
  <si>
    <t>245-1003033-Г</t>
  </si>
  <si>
    <t>063061</t>
  </si>
  <si>
    <t>Блок цилиндров Д-240,243 ММЗ</t>
  </si>
  <si>
    <t>105427</t>
  </si>
  <si>
    <t>Вал коленчатый МАЗ-4370 (конус) ЕВРО-2 (9 отверстий) ММЗ</t>
  </si>
  <si>
    <t>068587</t>
  </si>
  <si>
    <t>245-3763010-03</t>
  </si>
  <si>
    <t>044464</t>
  </si>
  <si>
    <t>Головка блока Д-260 цилиндров ММЗ</t>
  </si>
  <si>
    <t>091946</t>
  </si>
  <si>
    <t>Коллектор ЗИЛ-5301 впускной ММЗ</t>
  </si>
  <si>
    <t>039201</t>
  </si>
  <si>
    <t>Коллектор МТЗ впускной ММЗ</t>
  </si>
  <si>
    <t>090090</t>
  </si>
  <si>
    <t>Крышка клапанная ЗИЛ-5301 ММЗ</t>
  </si>
  <si>
    <t>044837</t>
  </si>
  <si>
    <t>004472</t>
  </si>
  <si>
    <t>Лист МТЗ задний к блоку под стартер ММЗ</t>
  </si>
  <si>
    <t>143770</t>
  </si>
  <si>
    <t>Маховик МАЗ-4370 Е2 сцепление САКС (9 болтов) ММЗ</t>
  </si>
  <si>
    <t>052908</t>
  </si>
  <si>
    <t>163000</t>
  </si>
  <si>
    <t>Двигатель Д-245.9Е2-257 (ЗИЛ-130,131,4329) 136 л.с. ММЗ</t>
  </si>
  <si>
    <t>131261</t>
  </si>
  <si>
    <t>637951</t>
  </si>
  <si>
    <t>Блок управления ГАЗ,Д-245.7Е3 электронный ММЗ</t>
  </si>
  <si>
    <t>713376</t>
  </si>
  <si>
    <t>260-1004100-Е</t>
  </si>
  <si>
    <t>717060</t>
  </si>
  <si>
    <t>Шатун Д-245.35Е4,МАЗ-4370 ЕВРО-4 ММЗ</t>
  </si>
  <si>
    <t>726674</t>
  </si>
  <si>
    <t>240-1008015-А1</t>
  </si>
  <si>
    <t>245-1002313-Б-02</t>
  </si>
  <si>
    <t>734006</t>
  </si>
  <si>
    <t>Лист Д-243,Д-245 задний к блоку цилиндров (Н/О, без резьбы под стартер) ММЗ</t>
  </si>
  <si>
    <t>734531</t>
  </si>
  <si>
    <t>739464</t>
  </si>
  <si>
    <t>260-1003032</t>
  </si>
  <si>
    <t>748958</t>
  </si>
  <si>
    <t>Крышка клапанная Д-260 ММЗ</t>
  </si>
  <si>
    <t>260-1005114-Ч</t>
  </si>
  <si>
    <t>605479</t>
  </si>
  <si>
    <t>Маховик Д-260.1 ММЗ</t>
  </si>
  <si>
    <t>Д-245.12С-230М</t>
  </si>
  <si>
    <t>Д-245.9Е2-397В</t>
  </si>
  <si>
    <t>Коллектор Д-243,МТЗ выпускной с переходником в сборе MMЗ</t>
  </si>
  <si>
    <t>Натяжитель ремня компрессора (ЗиЛ, МАЗ-4370, Д-245.9, Д-245.9Е2, Д-245.30Е2) в сборе ММЗ</t>
  </si>
  <si>
    <t>Вал коленчатый ЗИЛ-5301 в сборе с вкладышами в упаковке ,под 2 шпонки, шлиц (7 отверстий) ММЗ</t>
  </si>
  <si>
    <t>Венец маховика МТЗ под пускач 119 зубьев ММЗ</t>
  </si>
  <si>
    <t>Двигатель Д-245.9Е2-397 ПАЗ Евро-2 24V 136 л.с. с ЗИП ММЗ</t>
  </si>
  <si>
    <t>Маховик МТЗ под пускач 119 зубьев ММЗ</t>
  </si>
  <si>
    <t>245-3763024-13</t>
  </si>
  <si>
    <t>933412</t>
  </si>
  <si>
    <t>Блок управления ГАЗ Д-245.7Е3 электронный ММЗ</t>
  </si>
  <si>
    <t>Крышка двигателя Д-243,Д-245 передняя без штифтов ММЗ</t>
  </si>
  <si>
    <t>245-1004045-Б-02</t>
  </si>
  <si>
    <t>260-1004045-В-07</t>
  </si>
  <si>
    <t>240-1003012-Б1</t>
  </si>
  <si>
    <t>976481</t>
  </si>
  <si>
    <t>Головка блока МТЗ,Д-243 цилиндров в сборе Н/О (под свечи накала) MMЗ</t>
  </si>
  <si>
    <t>245.30-1005015</t>
  </si>
  <si>
    <t>245-1005010-А</t>
  </si>
  <si>
    <t>Гильза с поршнем Д-245.9Е3 (гильза,поршень,пор/кол, 42мм) ЕВРО-3 ММЗ</t>
  </si>
  <si>
    <t>Гильза с поршнем Д-245,Д-260 (гильза,поршень,пор/кол, 38мм) ММЗ</t>
  </si>
  <si>
    <t>Шатун Д-260 d=38мм ММЗ</t>
  </si>
  <si>
    <t>3LD-1005015-Б</t>
  </si>
  <si>
    <t>479825</t>
  </si>
  <si>
    <t>Вал коленчатый MMZ-3LD (3-цил.дв.) с шестерней Н/О ММЗ</t>
  </si>
  <si>
    <t>245-1004100-Д</t>
  </si>
  <si>
    <t>245-1306028-Г-01</t>
  </si>
  <si>
    <t>245-1117075</t>
  </si>
  <si>
    <t>260-1006312-В1</t>
  </si>
  <si>
    <t>245-3701060-И</t>
  </si>
  <si>
    <t>490729</t>
  </si>
  <si>
    <t>Щиток Д-245,МТЗ генератора в сборе ММЗ</t>
  </si>
  <si>
    <t>518804</t>
  </si>
  <si>
    <t>Корпус фильтра Д-245,Д-260 очистки топлива ММЗ</t>
  </si>
  <si>
    <t>546168</t>
  </si>
  <si>
    <t>Шестерня Д-260 привода ТНВД ММЗ</t>
  </si>
  <si>
    <t>581296</t>
  </si>
  <si>
    <t>Шатун Д-245.2S2,Д-245.2S3 Stage-2,Stage-3 d=42мм ММЗ</t>
  </si>
  <si>
    <t>245Е4-1008220-М</t>
  </si>
  <si>
    <t>849670</t>
  </si>
  <si>
    <t>Кронштейн Д-245 охладителя РОГ ЕВРО-4 ММЗ</t>
  </si>
  <si>
    <t>860268</t>
  </si>
  <si>
    <t>Крышка МАЗ,Д-245 корпуса термостата ММЗ</t>
  </si>
  <si>
    <t>Д-243-91Б</t>
  </si>
  <si>
    <t>259907</t>
  </si>
  <si>
    <t>Двигатель Д-243-91Б (МТЗ-80,82) 81 л.с. cцепление Русдиск (лепестковое) (с ЗИП) ММЗ</t>
  </si>
  <si>
    <t>265-1005121</t>
  </si>
  <si>
    <t>165976</t>
  </si>
  <si>
    <t>Венец маховика Д-260 (АМКОДОР) 113 зубьев ММЗ</t>
  </si>
  <si>
    <t>260-1308050-А</t>
  </si>
  <si>
    <t>149738</t>
  </si>
  <si>
    <t>Вентилятор Д-260 металл (6 лопастей) ММЗ</t>
  </si>
  <si>
    <t>260-1109015</t>
  </si>
  <si>
    <t>748948</t>
  </si>
  <si>
    <t>Воздухоочиститель МТЗ Д-260 в сборе ММЗ</t>
  </si>
  <si>
    <t>245-1002021-А1У-10</t>
  </si>
  <si>
    <t>165975</t>
  </si>
  <si>
    <t>Гильза Д-243,Д-245,Д-260 ММЗ</t>
  </si>
  <si>
    <t>260-1004045-М-07</t>
  </si>
  <si>
    <t>588139</t>
  </si>
  <si>
    <t>Гильза с поршнем Д-245,Д-260,Д-266 (гильза,поршень,пор.кол.,42мм) ЕВРО-2 ММЗ</t>
  </si>
  <si>
    <t>245-1004045-Г-02</t>
  </si>
  <si>
    <t>713375</t>
  </si>
  <si>
    <t>Гильза с поршнем Д-245.7Е3 (гильза,поршень,пор/кол, 38мм) ЕВРО-3 ММЗ</t>
  </si>
  <si>
    <t>260-1009010-А</t>
  </si>
  <si>
    <t>134065</t>
  </si>
  <si>
    <t>Картер Д-260 масляный ММЗ</t>
  </si>
  <si>
    <t>245-1002312-В-02</t>
  </si>
  <si>
    <t>177607</t>
  </si>
  <si>
    <t>Картер ПАЗ маховика ММЗ</t>
  </si>
  <si>
    <t>245-1008025</t>
  </si>
  <si>
    <t>098219</t>
  </si>
  <si>
    <t>Коллектор ЗИЛ-5301 выпускной (MMЗ)</t>
  </si>
  <si>
    <t>260-1003122</t>
  </si>
  <si>
    <t>150861</t>
  </si>
  <si>
    <t>Колпак Д-260 крышки головки блока ММЗ</t>
  </si>
  <si>
    <t>245-1003122</t>
  </si>
  <si>
    <t>074024</t>
  </si>
  <si>
    <t>Колпак ЗИЛ-5301 крышки головки блока ММЗ</t>
  </si>
  <si>
    <t>240-1003122-Б</t>
  </si>
  <si>
    <t>150811</t>
  </si>
  <si>
    <t>Колпак МТЗ крышки головки блока ММЗ</t>
  </si>
  <si>
    <t>240-1005114-А1</t>
  </si>
  <si>
    <t>044893</t>
  </si>
  <si>
    <t>Маховик МТЗ,МАЗ-4370 под стартер 145 зубьев (7 отверстий) ММЗ</t>
  </si>
  <si>
    <t>245-1004021-ЛУ-01</t>
  </si>
  <si>
    <t>751345</t>
  </si>
  <si>
    <t>Поршень двигателя Д-245.7Е4 ЕВРО-4 ММЗ</t>
  </si>
  <si>
    <t>260-1004021-ТУ-01</t>
  </si>
  <si>
    <t>173306</t>
  </si>
  <si>
    <t>Поршень двигателя Д-260, Евро-0, палец 42мм ММЗ</t>
  </si>
  <si>
    <t>245-1006311-Г-02</t>
  </si>
  <si>
    <t>956643</t>
  </si>
  <si>
    <t>Шестерня Д-245.7Е3,Д-245.7Е4,ГАЗ привода ТНВД ЕВРО-3,4 ММЗ</t>
  </si>
  <si>
    <t>245-1005131-Г</t>
  </si>
  <si>
    <t>130330</t>
  </si>
  <si>
    <t>Шкив МАЗ-4370 коленвала ММЗ</t>
  </si>
  <si>
    <t>Ссылка</t>
  </si>
  <si>
    <t>Код</t>
  </si>
  <si>
    <t>Артикул</t>
  </si>
  <si>
    <t>Наименование</t>
  </si>
  <si>
    <t>Наличие</t>
  </si>
  <si>
    <t>Спеццена</t>
  </si>
  <si>
    <t>Оптовая 3</t>
  </si>
  <si>
    <t>Оптовая 2</t>
  </si>
  <si>
    <t>Оптовая 1</t>
  </si>
  <si>
    <t>Оптовая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</si>
</sst>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1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6" fillId="2" borderId="0" applyNumberFormat="0" applyBorder="0" applyAlignment="0" applyProtection="0"/>
    <xf numFmtId="0" fontId="106" fillId="3" borderId="0" applyNumberFormat="0" applyBorder="0" applyAlignment="0" applyProtection="0"/>
    <xf numFmtId="0" fontId="106" fillId="4" borderId="0" applyNumberFormat="0" applyBorder="0" applyAlignment="0" applyProtection="0"/>
    <xf numFmtId="0" fontId="106" fillId="5" borderId="0" applyNumberFormat="0" applyBorder="0" applyAlignment="0" applyProtection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6" fillId="8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5" borderId="0" applyNumberFormat="0" applyBorder="0" applyAlignment="0" applyProtection="0"/>
    <xf numFmtId="0" fontId="106" fillId="8" borderId="0" applyNumberFormat="0" applyBorder="0" applyAlignment="0" applyProtection="0"/>
    <xf numFmtId="0" fontId="106" fillId="11" borderId="0" applyNumberFormat="0" applyBorder="0" applyAlignment="0" applyProtection="0"/>
    <xf numFmtId="0" fontId="107" fillId="12" borderId="0" applyNumberFormat="0" applyBorder="0" applyAlignment="0" applyProtection="0"/>
    <xf numFmtId="0" fontId="107" fillId="9" borderId="0" applyNumberFormat="0" applyBorder="0" applyAlignment="0" applyProtection="0"/>
    <xf numFmtId="0" fontId="107" fillId="10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5" borderId="0" applyNumberFormat="0" applyBorder="0" applyAlignment="0" applyProtection="0"/>
    <xf numFmtId="0" fontId="107" fillId="16" borderId="0" applyNumberFormat="0" applyBorder="0" applyAlignment="0" applyProtection="0"/>
    <xf numFmtId="0" fontId="107" fillId="17" borderId="0" applyNumberFormat="0" applyBorder="0" applyAlignment="0" applyProtection="0"/>
    <xf numFmtId="0" fontId="107" fillId="18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9" borderId="0" applyNumberFormat="0" applyBorder="0" applyAlignment="0" applyProtection="0"/>
    <xf numFmtId="0" fontId="108" fillId="7" borderId="1" applyNumberFormat="0" applyAlignment="0" applyProtection="0"/>
    <xf numFmtId="0" fontId="109" fillId="20" borderId="2" applyNumberFormat="0" applyAlignment="0" applyProtection="0"/>
    <xf numFmtId="0" fontId="110" fillId="20" borderId="1" applyNumberFormat="0" applyAlignment="0" applyProtection="0"/>
    <xf numFmtId="0" fontId="111" fillId="0" borderId="3" applyNumberFormat="0" applyFill="0" applyAlignment="0" applyProtection="0"/>
    <xf numFmtId="0" fontId="112" fillId="0" borderId="4" applyNumberFormat="0" applyFill="0" applyAlignment="0" applyProtection="0"/>
    <xf numFmtId="0" fontId="113" fillId="0" borderId="5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6" applyNumberFormat="0" applyFill="0" applyAlignment="0" applyProtection="0"/>
    <xf numFmtId="0" fontId="115" fillId="21" borderId="7" applyNumberFormat="0" applyAlignment="0" applyProtection="0"/>
    <xf numFmtId="0" fontId="116" fillId="0" borderId="0" applyNumberFormat="0" applyFill="0" applyBorder="0" applyAlignment="0" applyProtection="0"/>
    <xf numFmtId="0" fontId="117" fillId="22" borderId="0" applyNumberFormat="0" applyBorder="0" applyAlignment="0" applyProtection="0"/>
    <xf numFmtId="0" fontId="104" fillId="0" borderId="0"/>
    <xf numFmtId="0" fontId="118" fillId="3" borderId="0" applyNumberFormat="0" applyBorder="0" applyAlignment="0" applyProtection="0"/>
    <xf numFmtId="0" fontId="119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20" fillId="0" borderId="9" applyNumberFormat="0" applyFill="0" applyAlignment="0" applyProtection="0"/>
    <xf numFmtId="0" fontId="121" fillId="0" borderId="0" applyNumberFormat="0" applyFill="0" applyBorder="0" applyAlignment="0" applyProtection="0"/>
    <xf numFmtId="0" fontId="122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3" fillId="24" borderId="10" applyBorder="0" applyAlignment="0">
      <alignment horizontal="center" vertical="center" wrapText="1"/>
    </xf>
    <xf numFmtId="0" fontId="125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6" fillId="0" borderId="0" applyNumberFormat="0" applyFill="0" applyBorder="0" applyAlignment="0" applyProtection="0"/>
  </cellStyleXfs>
  <cellXfs count="23">
    <xf numFmtId="0" fontId="0" fillId="0" borderId="0" xfId="0"/>
    <xf numFmtId="0" fontId="128" fillId="24" borderId="0" xfId="0" applyFont="1" applyFill="1" applyBorder="1"/>
    <xf numFmtId="0" fontId="129" fillId="24" borderId="0" xfId="0" applyFont="1" applyFill="1" applyBorder="1"/>
    <xf numFmtId="49" fontId="128" fillId="24" borderId="10" xfId="0" applyNumberFormat="1" applyFont="1" applyFill="1" applyBorder="1" applyAlignment="1">
      <alignment vertical="center"/>
    </xf>
    <xf numFmtId="0" fontId="128" fillId="24" borderId="10" xfId="0" applyNumberFormat="1" applyFont="1" applyFill="1" applyBorder="1" applyAlignment="1">
      <alignment vertical="center"/>
    </xf>
    <xf numFmtId="1" fontId="130" fillId="24" borderId="0" xfId="147" applyNumberFormat="1" applyFont="1" applyFill="1" applyBorder="1"/>
    <xf numFmtId="1" fontId="130" fillId="24" borderId="0" xfId="147" applyNumberFormat="1" applyFont="1" applyFill="1" applyBorder="1" applyAlignment="1">
      <alignment horizontal="center"/>
    </xf>
    <xf numFmtId="0" fontId="130" fillId="24" borderId="0" xfId="147" applyNumberFormat="1" applyFont="1" applyFill="1" applyBorder="1" applyAlignment="1">
      <alignment horizontal="center"/>
    </xf>
    <xf numFmtId="0" fontId="128" fillId="24" borderId="0" xfId="0" applyFont="1" applyFill="1" applyBorder="1" applyAlignment="1">
      <alignment horizontal="center"/>
    </xf>
    <xf numFmtId="0" fontId="128" fillId="24" borderId="0" xfId="0" applyNumberFormat="1" applyFont="1" applyFill="1" applyBorder="1"/>
    <xf numFmtId="49" fontId="128" fillId="24" borderId="10" xfId="0" applyNumberFormat="1" applyFont="1" applyFill="1" applyBorder="1" applyAlignment="1">
      <alignment vertical="center" wrapText="1"/>
    </xf>
    <xf numFmtId="1" fontId="130" fillId="24" borderId="0" xfId="147" applyNumberFormat="1" applyFont="1" applyFill="1" applyBorder="1" applyAlignment="1">
      <alignment horizontal="center" wrapText="1"/>
    </xf>
    <xf numFmtId="0" fontId="128" fillId="24" borderId="0" xfId="0" applyFont="1" applyFill="1" applyBorder="1" applyAlignment="1">
      <alignment horizontal="center" wrapText="1"/>
    </xf>
    <xf numFmtId="49" fontId="127" fillId="24" borderId="10" xfId="0" applyNumberFormat="1" applyFont="1" applyFill="1" applyBorder="1" applyAlignment="1">
      <alignment horizontal="center" vertical="center" wrapText="1"/>
    </xf>
    <xf numFmtId="0" fontId="130" fillId="24" borderId="0" xfId="147" applyFont="1" applyFill="1" applyBorder="1" applyAlignment="1">
      <alignment horizontal="right"/>
    </xf>
    <xf numFmtId="0" fontId="128" fillId="24" borderId="0" xfId="0" applyFont="1" applyFill="1" applyBorder="1" applyAlignment="1">
      <alignment horizontal="right"/>
    </xf>
    <xf numFmtId="0" fontId="129" fillId="24" borderId="0" xfId="0" applyFont="1" applyFill="1" applyBorder="1" applyAlignment="1">
      <alignment horizontal="right"/>
    </xf>
    <xf numFmtId="0" fontId="128" fillId="24" borderId="0" xfId="0" applyFont="1" applyFill="1" applyBorder="1" applyAlignment="1">
      <alignment horizontal="center" vertical="center"/>
    </xf>
    <xf numFmtId="43" fontId="128" fillId="24" borderId="10" xfId="0" applyNumberFormat="1" applyFont="1" applyFill="1" applyBorder="1" applyAlignment="1">
      <alignment horizontal="right" vertical="center"/>
    </xf>
    <xf numFmtId="0" fontId="131" fillId="24" borderId="10" xfId="154" applyNumberFormat="1" applyFont="1" applyFill="1" applyBorder="1" applyAlignment="1">
      <alignment horizontal="center" vertical="center"/>
    </xf>
    <xf numFmtId="0" fontId="127" fillId="24" borderId="10" xfId="0" applyNumberFormat="1" applyFont="1" applyFill="1" applyBorder="1" applyAlignment="1">
      <alignment horizontal="center" vertical="center" wrapText="1"/>
    </xf>
    <xf numFmtId="4" fontId="127" fillId="24" borderId="10" xfId="0" applyNumberFormat="1" applyFont="1" applyFill="1" applyBorder="1" applyAlignment="1">
      <alignment horizontal="center" vertical="center" wrapText="1"/>
    </xf>
    <xf numFmtId="0" fontId="132" fillId="24" borderId="10" xfId="0" applyFont="1" applyFill="1" applyBorder="1" applyAlignment="1">
      <alignment horizontal="center" vertic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arsenal@autoars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51976</xdr:rowOff>
    </xdr:from>
    <xdr:to>
      <xdr:col>9</xdr:col>
      <xdr:colOff>848592</xdr:colOff>
      <xdr:row>0</xdr:row>
      <xdr:rowOff>404776</xdr:rowOff>
    </xdr:to>
    <xdr:sp macro="" textlink="">
      <xdr:nvSpPr>
        <xdr:cNvPr id="5" name="Параллелограмм 4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95250" y="51976"/>
          <a:ext cx="13646728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121227</xdr:colOff>
      <xdr:row>0</xdr:row>
      <xdr:rowOff>116342</xdr:rowOff>
    </xdr:from>
    <xdr:to>
      <xdr:col>9</xdr:col>
      <xdr:colOff>784963</xdr:colOff>
      <xdr:row>0</xdr:row>
      <xdr:rowOff>1208885</xdr:rowOff>
    </xdr:to>
    <xdr:grpSp>
      <xdr:nvGrpSpPr>
        <xdr:cNvPr id="6" name="Группа 5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710295" y="116342"/>
          <a:ext cx="10968054" cy="1092543"/>
          <a:chOff x="129322" y="4587974"/>
          <a:chExt cx="6648796" cy="424202"/>
        </a:xfrm>
      </xdr:grpSpPr>
      <xdr:sp macro="" textlink="">
        <xdr:nvSpPr>
          <xdr:cNvPr id="8" name="Параллелограмм 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9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698852"/>
            <a:ext cx="6412438" cy="207253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запчасти и двигатели</a:t>
            </a:r>
            <a:r>
              <a:rPr lang="ru-RU" sz="2800" b="1" baseline="0">
                <a:solidFill>
                  <a:schemeClr val="tx1"/>
                </a:solidFill>
              </a:rPr>
              <a:t> ММЗ</a:t>
            </a:r>
            <a:endParaRPr lang="ru-RU" sz="2800" b="1">
              <a:solidFill>
                <a:schemeClr val="tx1"/>
              </a:solidFill>
            </a:endParaRPr>
          </a:p>
        </xdr:txBody>
      </xdr:sp>
    </xdr:grpSp>
    <xdr:clientData/>
  </xdr:twoCellAnchor>
  <xdr:twoCellAnchor editAs="absolute">
    <xdr:from>
      <xdr:col>1</xdr:col>
      <xdr:colOff>374805</xdr:colOff>
      <xdr:row>0</xdr:row>
      <xdr:rowOff>96564</xdr:rowOff>
    </xdr:from>
    <xdr:to>
      <xdr:col>2</xdr:col>
      <xdr:colOff>368557</xdr:colOff>
      <xdr:row>0</xdr:row>
      <xdr:rowOff>393014</xdr:rowOff>
    </xdr:to>
    <xdr:pic>
      <xdr:nvPicPr>
        <xdr:cNvPr id="7" name="Рисунок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396" y="96564"/>
          <a:ext cx="1223343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99391</xdr:colOff>
      <xdr:row>0</xdr:row>
      <xdr:rowOff>1310006</xdr:rowOff>
    </xdr:from>
    <xdr:to>
      <xdr:col>9</xdr:col>
      <xdr:colOff>429915</xdr:colOff>
      <xdr:row>0</xdr:row>
      <xdr:rowOff>1662806</xdr:rowOff>
    </xdr:to>
    <xdr:sp macro="" textlink="">
      <xdr:nvSpPr>
        <xdr:cNvPr id="10" name="Параллелограмм 9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99391" y="1303605"/>
          <a:ext cx="1319341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8</xdr:col>
      <xdr:colOff>149616</xdr:colOff>
      <xdr:row>0</xdr:row>
      <xdr:rowOff>1310006</xdr:rowOff>
    </xdr:from>
    <xdr:to>
      <xdr:col>9</xdr:col>
      <xdr:colOff>883160</xdr:colOff>
      <xdr:row>0</xdr:row>
      <xdr:rowOff>1670006</xdr:rowOff>
    </xdr:to>
    <xdr:pic>
      <xdr:nvPicPr>
        <xdr:cNvPr id="11" name="Рисунок 10">
          <a:hlinkClick xmlns:r="http://schemas.openxmlformats.org/officeDocument/2006/relationships" r:id="rId2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1420" y="1303605"/>
          <a:ext cx="1644631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165652</xdr:colOff>
      <xdr:row>0</xdr:row>
      <xdr:rowOff>484909</xdr:rowOff>
    </xdr:from>
    <xdr:to>
      <xdr:col>3</xdr:col>
      <xdr:colOff>190499</xdr:colOff>
      <xdr:row>0</xdr:row>
      <xdr:rowOff>1613227</xdr:rowOff>
    </xdr:to>
    <xdr:sp macro="" textlink="">
      <xdr:nvSpPr>
        <xdr:cNvPr id="13" name="Параллелограмм 1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65652" y="484909"/>
          <a:ext cx="2613915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321825</xdr:colOff>
      <xdr:row>0</xdr:row>
      <xdr:rowOff>495292</xdr:rowOff>
    </xdr:from>
    <xdr:to>
      <xdr:col>3</xdr:col>
      <xdr:colOff>3315</xdr:colOff>
      <xdr:row>0</xdr:row>
      <xdr:rowOff>1580094</xdr:rowOff>
    </xdr:to>
    <xdr:grpSp>
      <xdr:nvGrpSpPr>
        <xdr:cNvPr id="23" name="Группа 22"/>
        <xdr:cNvGrpSpPr/>
      </xdr:nvGrpSpPr>
      <xdr:grpSpPr>
        <a:xfrm>
          <a:off x="321825" y="495292"/>
          <a:ext cx="2270558" cy="1084802"/>
          <a:chOff x="321825" y="536707"/>
          <a:chExt cx="2265664" cy="1078401"/>
        </a:xfrm>
      </xdr:grpSpPr>
      <xdr:sp macro="" textlink="">
        <xdr:nvSpPr>
          <xdr:cNvPr id="15" name="TextBox 10">
            <a:hlinkClick xmlns:r="http://schemas.openxmlformats.org/officeDocument/2006/relationships" r:id="rId2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7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(495)660-07-29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20"/>
  <sheetViews>
    <sheetView tabSelected="1" view="pageBreakPreview" zoomScale="110" zoomScaleNormal="115" zoomScaleSheetLayoutView="110" workbookViewId="0">
      <selection activeCell="D8" sqref="D8:D9"/>
    </sheetView>
  </sheetViews>
  <sheetFormatPr defaultRowHeight="12.75" x14ac:dyDescent="0.2"/>
  <cols>
    <col min="1" max="1" width="7" style="1" bestFit="1" customWidth="1"/>
    <col min="2" max="2" width="18.42578125" style="1" bestFit="1" customWidth="1"/>
    <col min="3" max="3" width="13.42578125" style="8" bestFit="1" customWidth="1"/>
    <col min="4" max="4" width="87.7109375" style="12" customWidth="1"/>
    <col min="5" max="5" width="11.85546875" style="9" customWidth="1"/>
    <col min="6" max="10" width="13.7109375" style="15" customWidth="1"/>
    <col min="11" max="16384" width="9.140625" style="1"/>
  </cols>
  <sheetData>
    <row r="1" spans="1:10" ht="133.5" customHeight="1" x14ac:dyDescent="0.2"/>
    <row r="2" spans="1:10" s="17" customFormat="1" ht="24.75" customHeight="1" x14ac:dyDescent="0.2">
      <c r="A2" s="13" t="s">
        <v>157</v>
      </c>
      <c r="B2" s="13" t="s">
        <v>158</v>
      </c>
      <c r="C2" s="20" t="s">
        <v>156</v>
      </c>
      <c r="D2" s="13" t="s">
        <v>159</v>
      </c>
      <c r="E2" s="20" t="s">
        <v>160</v>
      </c>
      <c r="F2" s="21" t="s">
        <v>161</v>
      </c>
      <c r="G2" s="22" t="s">
        <v>165</v>
      </c>
      <c r="H2" s="21" t="s">
        <v>162</v>
      </c>
      <c r="I2" s="21" t="s">
        <v>163</v>
      </c>
      <c r="J2" s="21" t="s">
        <v>164</v>
      </c>
    </row>
    <row r="3" spans="1:10" x14ac:dyDescent="0.2">
      <c r="A3" s="3" t="s">
        <v>68</v>
      </c>
      <c r="B3" s="3" t="s">
        <v>67</v>
      </c>
      <c r="C3" s="19" t="str">
        <f>HYPERLINK("https://www.autoopt.ru/catalog/"&amp;A3&amp;"-","ссылка на сайт")</f>
        <v>ссылка на сайт</v>
      </c>
      <c r="D3" s="10" t="s">
        <v>69</v>
      </c>
      <c r="E3" s="4">
        <v>6</v>
      </c>
      <c r="F3" s="18">
        <v>63595.817099999993</v>
      </c>
      <c r="G3" s="18">
        <v>63912.214200000002</v>
      </c>
      <c r="H3" s="18">
        <v>64228.61129999999</v>
      </c>
      <c r="I3" s="18">
        <v>64545.008399999999</v>
      </c>
      <c r="J3" s="18">
        <v>65177.802600000003</v>
      </c>
    </row>
    <row r="4" spans="1:10" x14ac:dyDescent="0.2">
      <c r="A4" s="3" t="s">
        <v>40</v>
      </c>
      <c r="B4" s="3" t="s">
        <v>22</v>
      </c>
      <c r="C4" s="19" t="str">
        <f t="shared" ref="C4:C54" si="0">HYPERLINK("https://www.autoopt.ru/catalog/"&amp;A4&amp;"-","ссылка на сайт")</f>
        <v>ссылка на сайт</v>
      </c>
      <c r="D4" s="10" t="s">
        <v>41</v>
      </c>
      <c r="E4" s="4">
        <v>5</v>
      </c>
      <c r="F4" s="18">
        <v>100680.4176</v>
      </c>
      <c r="G4" s="18">
        <v>101181.31520000001</v>
      </c>
      <c r="H4" s="18">
        <v>101682.21279999999</v>
      </c>
      <c r="I4" s="18">
        <v>102183.11040000001</v>
      </c>
      <c r="J4" s="18">
        <v>103184.90560000001</v>
      </c>
    </row>
    <row r="5" spans="1:10" x14ac:dyDescent="0.2">
      <c r="A5" s="3" t="s">
        <v>17</v>
      </c>
      <c r="B5" s="3" t="s">
        <v>10</v>
      </c>
      <c r="C5" s="19" t="str">
        <f t="shared" si="0"/>
        <v>ссылка на сайт</v>
      </c>
      <c r="D5" s="10" t="s">
        <v>18</v>
      </c>
      <c r="E5" s="4">
        <v>77</v>
      </c>
      <c r="F5" s="18">
        <v>61204.419599999994</v>
      </c>
      <c r="G5" s="18">
        <v>61508.919199999997</v>
      </c>
      <c r="H5" s="18">
        <v>61813.418799999992</v>
      </c>
      <c r="I5" s="18">
        <v>62117.918400000002</v>
      </c>
      <c r="J5" s="18">
        <v>62726.917600000001</v>
      </c>
    </row>
    <row r="6" spans="1:10" s="2" customFormat="1" ht="12.75" customHeight="1" x14ac:dyDescent="0.2">
      <c r="A6" s="3" t="s">
        <v>82</v>
      </c>
      <c r="B6" s="3" t="s">
        <v>81</v>
      </c>
      <c r="C6" s="19" t="str">
        <f t="shared" si="0"/>
        <v>ссылка на сайт</v>
      </c>
      <c r="D6" s="10" t="s">
        <v>83</v>
      </c>
      <c r="E6" s="4">
        <v>2</v>
      </c>
      <c r="F6" s="18">
        <v>40212.049949999993</v>
      </c>
      <c r="G6" s="18">
        <v>40412.109899999996</v>
      </c>
      <c r="H6" s="18">
        <v>40612.169849999991</v>
      </c>
      <c r="I6" s="18">
        <v>40812.229800000001</v>
      </c>
      <c r="J6" s="18">
        <v>41212.349699999999</v>
      </c>
    </row>
    <row r="7" spans="1:10" s="2" customFormat="1" ht="12.75" customHeight="1" x14ac:dyDescent="0.2">
      <c r="A7" s="3" t="s">
        <v>52</v>
      </c>
      <c r="B7" s="3" t="s">
        <v>77</v>
      </c>
      <c r="C7" s="19" t="str">
        <f t="shared" si="0"/>
        <v>ссылка на сайт</v>
      </c>
      <c r="D7" s="10" t="s">
        <v>63</v>
      </c>
      <c r="E7" s="4">
        <v>22</v>
      </c>
      <c r="F7" s="18">
        <v>32910.674699999996</v>
      </c>
      <c r="G7" s="18">
        <v>33074.409399999997</v>
      </c>
      <c r="H7" s="18">
        <v>33238.144099999998</v>
      </c>
      <c r="I7" s="18">
        <v>33401.878799999999</v>
      </c>
      <c r="J7" s="18">
        <v>33729.3482</v>
      </c>
    </row>
    <row r="8" spans="1:10" x14ac:dyDescent="0.2">
      <c r="A8" s="3" t="s">
        <v>19</v>
      </c>
      <c r="B8" s="3" t="s">
        <v>76</v>
      </c>
      <c r="C8" s="19" t="str">
        <f t="shared" si="0"/>
        <v>ссылка на сайт</v>
      </c>
      <c r="D8" s="10" t="s">
        <v>20</v>
      </c>
      <c r="E8" s="4">
        <v>12</v>
      </c>
      <c r="F8" s="18">
        <v>51646.296749999994</v>
      </c>
      <c r="G8" s="18">
        <v>51903.243499999997</v>
      </c>
      <c r="H8" s="18">
        <v>52160.190249999992</v>
      </c>
      <c r="I8" s="18">
        <v>52417.137000000002</v>
      </c>
      <c r="J8" s="18">
        <v>52931.030500000001</v>
      </c>
    </row>
    <row r="9" spans="1:10" x14ac:dyDescent="0.2">
      <c r="A9" s="3" t="s">
        <v>106</v>
      </c>
      <c r="B9" s="3" t="s">
        <v>105</v>
      </c>
      <c r="C9" s="19" t="str">
        <f t="shared" si="0"/>
        <v>ссылка на сайт</v>
      </c>
      <c r="D9" s="10" t="s">
        <v>107</v>
      </c>
      <c r="E9" s="4">
        <v>19</v>
      </c>
      <c r="F9" s="18">
        <v>9840.4273499999981</v>
      </c>
      <c r="G9" s="18">
        <v>9889.3846999999987</v>
      </c>
      <c r="H9" s="18">
        <v>9938.3420499999975</v>
      </c>
      <c r="I9" s="18">
        <v>9987.2993999999999</v>
      </c>
      <c r="J9" s="18">
        <v>10085.214099999999</v>
      </c>
    </row>
    <row r="10" spans="1:10" x14ac:dyDescent="0.2">
      <c r="A10" s="3" t="s">
        <v>21</v>
      </c>
      <c r="B10" s="3" t="s">
        <v>12</v>
      </c>
      <c r="C10" s="19" t="str">
        <f t="shared" si="0"/>
        <v>ссылка на сайт</v>
      </c>
      <c r="D10" s="10" t="s">
        <v>64</v>
      </c>
      <c r="E10" s="4">
        <v>5</v>
      </c>
      <c r="F10" s="18">
        <v>4323.6507000000001</v>
      </c>
      <c r="G10" s="18">
        <v>4345.1614</v>
      </c>
      <c r="H10" s="18">
        <v>4366.6720999999998</v>
      </c>
      <c r="I10" s="18">
        <v>4388.1828000000005</v>
      </c>
      <c r="J10" s="18">
        <v>4431.2042000000001</v>
      </c>
    </row>
    <row r="11" spans="1:10" x14ac:dyDescent="0.2">
      <c r="A11" s="3" t="s">
        <v>109</v>
      </c>
      <c r="B11" s="3" t="s">
        <v>108</v>
      </c>
      <c r="C11" s="19" t="str">
        <f t="shared" si="0"/>
        <v>ссылка на сайт</v>
      </c>
      <c r="D11" s="10" t="s">
        <v>110</v>
      </c>
      <c r="E11" s="4">
        <v>34</v>
      </c>
      <c r="F11" s="18">
        <v>1717.1128499999998</v>
      </c>
      <c r="G11" s="18">
        <v>1725.6557</v>
      </c>
      <c r="H11" s="18">
        <v>1734.1985499999998</v>
      </c>
      <c r="I11" s="18">
        <v>1742.7413999999999</v>
      </c>
      <c r="J11" s="18">
        <v>1759.8271</v>
      </c>
    </row>
    <row r="12" spans="1:10" x14ac:dyDescent="0.2">
      <c r="A12" s="3" t="s">
        <v>112</v>
      </c>
      <c r="B12" s="3" t="s">
        <v>111</v>
      </c>
      <c r="C12" s="19" t="str">
        <f t="shared" si="0"/>
        <v>ссылка на сайт</v>
      </c>
      <c r="D12" s="10" t="s">
        <v>113</v>
      </c>
      <c r="E12" s="4">
        <v>3</v>
      </c>
      <c r="F12" s="18">
        <v>14325.712199999998</v>
      </c>
      <c r="G12" s="18">
        <v>14396.984400000001</v>
      </c>
      <c r="H12" s="18">
        <v>14468.256599999999</v>
      </c>
      <c r="I12" s="18">
        <v>14539.5288</v>
      </c>
      <c r="J12" s="18">
        <v>14682.073200000001</v>
      </c>
    </row>
    <row r="13" spans="1:10" x14ac:dyDescent="0.2">
      <c r="A13" s="3" t="s">
        <v>115</v>
      </c>
      <c r="B13" s="3" t="s">
        <v>114</v>
      </c>
      <c r="C13" s="19" t="str">
        <f t="shared" si="0"/>
        <v>ссылка на сайт</v>
      </c>
      <c r="D13" s="10" t="s">
        <v>116</v>
      </c>
      <c r="E13" s="4">
        <v>90</v>
      </c>
      <c r="F13" s="18">
        <v>3284.8826999999997</v>
      </c>
      <c r="G13" s="18">
        <v>3301.2253999999998</v>
      </c>
      <c r="H13" s="18">
        <v>3317.5680999999995</v>
      </c>
      <c r="I13" s="18">
        <v>3333.9108000000001</v>
      </c>
      <c r="J13" s="18">
        <v>3366.5962</v>
      </c>
    </row>
    <row r="14" spans="1:10" x14ac:dyDescent="0.2">
      <c r="A14" s="3" t="s">
        <v>46</v>
      </c>
      <c r="B14" s="3" t="s">
        <v>72</v>
      </c>
      <c r="C14" s="19" t="str">
        <f t="shared" si="0"/>
        <v>ссылка на сайт</v>
      </c>
      <c r="D14" s="10" t="s">
        <v>79</v>
      </c>
      <c r="E14" s="4">
        <v>56</v>
      </c>
      <c r="F14" s="18">
        <v>5811.2114999999994</v>
      </c>
      <c r="G14" s="18">
        <v>5840.1230000000005</v>
      </c>
      <c r="H14" s="18">
        <v>5869.0344999999998</v>
      </c>
      <c r="I14" s="18">
        <v>5897.9459999999999</v>
      </c>
      <c r="J14" s="18">
        <v>5955.7690000000002</v>
      </c>
    </row>
    <row r="15" spans="1:10" x14ac:dyDescent="0.2">
      <c r="A15" s="3" t="s">
        <v>118</v>
      </c>
      <c r="B15" s="3" t="s">
        <v>117</v>
      </c>
      <c r="C15" s="19" t="str">
        <f t="shared" si="0"/>
        <v>ссылка на сайт</v>
      </c>
      <c r="D15" s="10" t="s">
        <v>119</v>
      </c>
      <c r="E15" s="4">
        <v>13</v>
      </c>
      <c r="F15" s="18">
        <v>5811.2114999999994</v>
      </c>
      <c r="G15" s="18">
        <v>5840.1230000000005</v>
      </c>
      <c r="H15" s="18">
        <v>5869.0344999999998</v>
      </c>
      <c r="I15" s="18">
        <v>5897.9459999999999</v>
      </c>
      <c r="J15" s="18">
        <v>5955.7690000000002</v>
      </c>
    </row>
    <row r="16" spans="1:10" x14ac:dyDescent="0.2">
      <c r="A16" s="3" t="s">
        <v>121</v>
      </c>
      <c r="B16" s="3" t="s">
        <v>120</v>
      </c>
      <c r="C16" s="19" t="str">
        <f t="shared" si="0"/>
        <v>ссылка на сайт</v>
      </c>
      <c r="D16" s="10" t="s">
        <v>122</v>
      </c>
      <c r="E16" s="4">
        <v>59</v>
      </c>
      <c r="F16" s="18">
        <v>5496.8072999999995</v>
      </c>
      <c r="G16" s="18">
        <v>5524.1545999999998</v>
      </c>
      <c r="H16" s="18">
        <v>5551.5018999999993</v>
      </c>
      <c r="I16" s="18">
        <v>5578.8492000000006</v>
      </c>
      <c r="J16" s="18">
        <v>5633.5438000000004</v>
      </c>
    </row>
    <row r="17" spans="1:10" x14ac:dyDescent="0.2">
      <c r="A17" s="3" t="s">
        <v>42</v>
      </c>
      <c r="B17" s="3" t="s">
        <v>71</v>
      </c>
      <c r="C17" s="19" t="str">
        <f t="shared" si="0"/>
        <v>ссылка на сайт</v>
      </c>
      <c r="D17" s="10" t="s">
        <v>78</v>
      </c>
      <c r="E17" s="4">
        <v>35</v>
      </c>
      <c r="F17" s="18">
        <v>5422.0654499999991</v>
      </c>
      <c r="G17" s="18">
        <v>5449.0409</v>
      </c>
      <c r="H17" s="18">
        <v>5476.0163499999999</v>
      </c>
      <c r="I17" s="18">
        <v>5502.9918000000007</v>
      </c>
      <c r="J17" s="18">
        <v>5556.9427000000005</v>
      </c>
    </row>
    <row r="18" spans="1:10" x14ac:dyDescent="0.2">
      <c r="A18" s="3" t="s">
        <v>23</v>
      </c>
      <c r="B18" s="3" t="s">
        <v>4</v>
      </c>
      <c r="C18" s="19" t="str">
        <f t="shared" si="0"/>
        <v>ссылка на сайт</v>
      </c>
      <c r="D18" s="10" t="s">
        <v>24</v>
      </c>
      <c r="E18" s="4">
        <v>49</v>
      </c>
      <c r="F18" s="18">
        <v>38557.739549999998</v>
      </c>
      <c r="G18" s="18">
        <v>38749.569100000001</v>
      </c>
      <c r="H18" s="18">
        <v>38941.398650000003</v>
      </c>
      <c r="I18" s="18">
        <v>39133.228200000005</v>
      </c>
      <c r="J18" s="18">
        <v>39516.887300000002</v>
      </c>
    </row>
    <row r="19" spans="1:10" x14ac:dyDescent="0.2">
      <c r="A19" s="3" t="s">
        <v>74</v>
      </c>
      <c r="B19" s="3" t="s">
        <v>73</v>
      </c>
      <c r="C19" s="19" t="str">
        <f t="shared" si="0"/>
        <v>ссылка на сайт</v>
      </c>
      <c r="D19" s="10" t="s">
        <v>75</v>
      </c>
      <c r="E19" s="4">
        <v>12</v>
      </c>
      <c r="F19" s="18">
        <v>26840.635499999997</v>
      </c>
      <c r="G19" s="18">
        <v>26974.170999999998</v>
      </c>
      <c r="H19" s="18">
        <v>27107.706499999997</v>
      </c>
      <c r="I19" s="18">
        <v>27241.241999999998</v>
      </c>
      <c r="J19" s="18">
        <v>27508.312999999998</v>
      </c>
    </row>
    <row r="20" spans="1:10" x14ac:dyDescent="0.2">
      <c r="A20" s="3" t="s">
        <v>103</v>
      </c>
      <c r="B20" s="3" t="s">
        <v>102</v>
      </c>
      <c r="C20" s="19" t="str">
        <f t="shared" si="0"/>
        <v>ссылка на сайт</v>
      </c>
      <c r="D20" s="10" t="s">
        <v>104</v>
      </c>
      <c r="E20" s="4">
        <v>22</v>
      </c>
      <c r="F20" s="18">
        <v>357216.23519999994</v>
      </c>
      <c r="G20" s="18">
        <v>358993.43039999995</v>
      </c>
      <c r="H20" s="18">
        <v>360770.62559999997</v>
      </c>
      <c r="I20" s="18">
        <v>362547.82079999999</v>
      </c>
      <c r="J20" s="18">
        <v>366102.21119999996</v>
      </c>
    </row>
    <row r="21" spans="1:10" x14ac:dyDescent="0.2">
      <c r="A21" s="3" t="s">
        <v>0</v>
      </c>
      <c r="B21" s="3" t="s">
        <v>59</v>
      </c>
      <c r="C21" s="19" t="str">
        <f t="shared" si="0"/>
        <v>ссылка на сайт</v>
      </c>
      <c r="D21" s="10" t="s">
        <v>1</v>
      </c>
      <c r="E21" s="4">
        <v>2</v>
      </c>
      <c r="F21" s="18">
        <v>420526.89359999995</v>
      </c>
      <c r="G21" s="18">
        <v>422619.06719999999</v>
      </c>
      <c r="H21" s="18">
        <v>424711.24079999991</v>
      </c>
      <c r="I21" s="18">
        <v>426803.41439999995</v>
      </c>
      <c r="J21" s="18">
        <v>430987.76159999997</v>
      </c>
    </row>
    <row r="22" spans="1:10" x14ac:dyDescent="0.2">
      <c r="A22" s="3" t="s">
        <v>2</v>
      </c>
      <c r="B22" s="3" t="s">
        <v>13</v>
      </c>
      <c r="C22" s="19" t="str">
        <f t="shared" si="0"/>
        <v>ссылка на сайт</v>
      </c>
      <c r="D22" s="10" t="s">
        <v>38</v>
      </c>
      <c r="E22" s="4">
        <v>2</v>
      </c>
      <c r="F22" s="18">
        <v>506176.43069999997</v>
      </c>
      <c r="G22" s="18">
        <v>508694.72140000004</v>
      </c>
      <c r="H22" s="18">
        <v>511213.01209999999</v>
      </c>
      <c r="I22" s="18">
        <v>513731.3028</v>
      </c>
      <c r="J22" s="18">
        <v>518767.88420000003</v>
      </c>
    </row>
    <row r="23" spans="1:10" x14ac:dyDescent="0.2">
      <c r="A23" s="3" t="s">
        <v>3</v>
      </c>
      <c r="B23" s="3" t="s">
        <v>60</v>
      </c>
      <c r="C23" s="19" t="str">
        <f t="shared" si="0"/>
        <v>ссылка на сайт</v>
      </c>
      <c r="D23" s="10" t="s">
        <v>65</v>
      </c>
      <c r="E23" s="4">
        <v>8</v>
      </c>
      <c r="F23" s="18">
        <v>526868.2148999999</v>
      </c>
      <c r="G23" s="18">
        <v>529489.44979999994</v>
      </c>
      <c r="H23" s="18">
        <v>532110.68469999998</v>
      </c>
      <c r="I23" s="18">
        <v>534731.91960000002</v>
      </c>
      <c r="J23" s="18">
        <v>539974.38939999999</v>
      </c>
    </row>
    <row r="24" spans="1:10" x14ac:dyDescent="0.2">
      <c r="A24" s="3" t="s">
        <v>124</v>
      </c>
      <c r="B24" s="3" t="s">
        <v>123</v>
      </c>
      <c r="C24" s="19" t="str">
        <f t="shared" si="0"/>
        <v>ссылка на сайт</v>
      </c>
      <c r="D24" s="10" t="s">
        <v>125</v>
      </c>
      <c r="E24" s="4">
        <v>8</v>
      </c>
      <c r="F24" s="18">
        <v>9582.3031499999979</v>
      </c>
      <c r="G24" s="18">
        <v>9629.9762999999984</v>
      </c>
      <c r="H24" s="18">
        <v>9677.649449999999</v>
      </c>
      <c r="I24" s="18">
        <v>9725.3225999999995</v>
      </c>
      <c r="J24" s="18">
        <v>9820.6688999999988</v>
      </c>
    </row>
    <row r="25" spans="1:10" x14ac:dyDescent="0.2">
      <c r="A25" s="3" t="s">
        <v>127</v>
      </c>
      <c r="B25" s="3" t="s">
        <v>126</v>
      </c>
      <c r="C25" s="19" t="str">
        <f t="shared" si="0"/>
        <v>ссылка на сайт</v>
      </c>
      <c r="D25" s="10" t="s">
        <v>128</v>
      </c>
      <c r="E25" s="4">
        <v>12</v>
      </c>
      <c r="F25" s="18">
        <v>22385.209199999998</v>
      </c>
      <c r="G25" s="18">
        <v>22496.578400000002</v>
      </c>
      <c r="H25" s="18">
        <v>22607.9476</v>
      </c>
      <c r="I25" s="18">
        <v>22719.316800000001</v>
      </c>
      <c r="J25" s="18">
        <v>22942.055200000003</v>
      </c>
    </row>
    <row r="26" spans="1:10" x14ac:dyDescent="0.2">
      <c r="A26" s="3" t="s">
        <v>51</v>
      </c>
      <c r="B26" s="3" t="s">
        <v>47</v>
      </c>
      <c r="C26" s="19" t="str">
        <f t="shared" si="0"/>
        <v>ссылка на сайт</v>
      </c>
      <c r="D26" s="10" t="s">
        <v>61</v>
      </c>
      <c r="E26" s="4">
        <v>23</v>
      </c>
      <c r="F26" s="18">
        <v>5165.7401999999993</v>
      </c>
      <c r="G26" s="18">
        <v>5191.4404000000004</v>
      </c>
      <c r="H26" s="18">
        <v>5217.1405999999997</v>
      </c>
      <c r="I26" s="18">
        <v>5242.8407999999999</v>
      </c>
      <c r="J26" s="18">
        <v>5294.2412000000004</v>
      </c>
    </row>
    <row r="27" spans="1:10" x14ac:dyDescent="0.2">
      <c r="A27" s="3" t="s">
        <v>25</v>
      </c>
      <c r="B27" s="3" t="s">
        <v>16</v>
      </c>
      <c r="C27" s="19" t="str">
        <f t="shared" si="0"/>
        <v>ссылка на сайт</v>
      </c>
      <c r="D27" s="10" t="s">
        <v>26</v>
      </c>
      <c r="E27" s="4">
        <v>11</v>
      </c>
      <c r="F27" s="18">
        <v>3861.4310999999993</v>
      </c>
      <c r="G27" s="18">
        <v>3880.6421999999998</v>
      </c>
      <c r="H27" s="18">
        <v>3899.8532999999993</v>
      </c>
      <c r="I27" s="18">
        <v>3919.0643999999998</v>
      </c>
      <c r="J27" s="18">
        <v>3957.4865999999997</v>
      </c>
    </row>
    <row r="28" spans="1:10" x14ac:dyDescent="0.2">
      <c r="A28" s="3" t="s">
        <v>130</v>
      </c>
      <c r="B28" s="3" t="s">
        <v>129</v>
      </c>
      <c r="C28" s="19" t="str">
        <f t="shared" si="0"/>
        <v>ссылка на сайт</v>
      </c>
      <c r="D28" s="10" t="s">
        <v>131</v>
      </c>
      <c r="E28" s="4">
        <v>25</v>
      </c>
      <c r="F28" s="18">
        <v>4087.9078499999996</v>
      </c>
      <c r="G28" s="18">
        <v>4108.2457000000004</v>
      </c>
      <c r="H28" s="18">
        <v>4128.5835499999994</v>
      </c>
      <c r="I28" s="18">
        <v>4148.9214000000002</v>
      </c>
      <c r="J28" s="18">
        <v>4189.5971</v>
      </c>
    </row>
    <row r="29" spans="1:10" x14ac:dyDescent="0.2">
      <c r="A29" s="3" t="s">
        <v>27</v>
      </c>
      <c r="B29" s="3" t="s">
        <v>11</v>
      </c>
      <c r="C29" s="19" t="str">
        <f t="shared" si="0"/>
        <v>ссылка на сайт</v>
      </c>
      <c r="D29" s="10" t="s">
        <v>28</v>
      </c>
      <c r="E29" s="4">
        <v>13</v>
      </c>
      <c r="F29" s="18">
        <v>2959.6445999999996</v>
      </c>
      <c r="G29" s="18">
        <v>2974.3692000000001</v>
      </c>
      <c r="H29" s="18">
        <v>2989.0937999999996</v>
      </c>
      <c r="I29" s="18">
        <v>3003.8184000000001</v>
      </c>
      <c r="J29" s="18">
        <v>3033.2676000000001</v>
      </c>
    </row>
    <row r="30" spans="1:10" x14ac:dyDescent="0.2">
      <c r="A30" s="3" t="s">
        <v>133</v>
      </c>
      <c r="B30" s="3" t="s">
        <v>132</v>
      </c>
      <c r="C30" s="19" t="str">
        <f t="shared" si="0"/>
        <v>ссылка на сайт</v>
      </c>
      <c r="D30" s="10" t="s">
        <v>134</v>
      </c>
      <c r="E30" s="4">
        <v>5</v>
      </c>
      <c r="F30" s="18">
        <v>4450.2807000000003</v>
      </c>
      <c r="G30" s="18">
        <v>4472.4214000000002</v>
      </c>
      <c r="H30" s="18">
        <v>4494.5621000000001</v>
      </c>
      <c r="I30" s="18">
        <v>4516.7028</v>
      </c>
      <c r="J30" s="18">
        <v>4560.9842000000008</v>
      </c>
    </row>
    <row r="31" spans="1:10" x14ac:dyDescent="0.2">
      <c r="A31" s="3" t="s">
        <v>136</v>
      </c>
      <c r="B31" s="3" t="s">
        <v>135</v>
      </c>
      <c r="C31" s="19" t="str">
        <f t="shared" si="0"/>
        <v>ссылка на сайт</v>
      </c>
      <c r="D31" s="10" t="s">
        <v>137</v>
      </c>
      <c r="E31" s="4">
        <v>7</v>
      </c>
      <c r="F31" s="18">
        <v>4077.6166499999995</v>
      </c>
      <c r="G31" s="18">
        <v>4097.9032999999999</v>
      </c>
      <c r="H31" s="18">
        <v>4118.18995</v>
      </c>
      <c r="I31" s="18">
        <v>4138.4766</v>
      </c>
      <c r="J31" s="18">
        <v>4179.0499</v>
      </c>
    </row>
    <row r="32" spans="1:10" x14ac:dyDescent="0.2">
      <c r="A32" s="3" t="s">
        <v>139</v>
      </c>
      <c r="B32" s="3" t="s">
        <v>138</v>
      </c>
      <c r="C32" s="19" t="str">
        <f t="shared" si="0"/>
        <v>ссылка на сайт</v>
      </c>
      <c r="D32" s="10" t="s">
        <v>140</v>
      </c>
      <c r="E32" s="4">
        <v>59</v>
      </c>
      <c r="F32" s="18">
        <v>3673.8779999999997</v>
      </c>
      <c r="G32" s="18">
        <v>3692.1559999999999</v>
      </c>
      <c r="H32" s="18">
        <v>3710.4339999999997</v>
      </c>
      <c r="I32" s="18">
        <v>3728.712</v>
      </c>
      <c r="J32" s="18">
        <v>3765.268</v>
      </c>
    </row>
    <row r="33" spans="1:10" x14ac:dyDescent="0.2">
      <c r="A33" s="3" t="s">
        <v>91</v>
      </c>
      <c r="B33" s="3" t="s">
        <v>86</v>
      </c>
      <c r="C33" s="19" t="str">
        <f t="shared" si="0"/>
        <v>ссылка на сайт</v>
      </c>
      <c r="D33" s="10" t="s">
        <v>92</v>
      </c>
      <c r="E33" s="4">
        <v>109</v>
      </c>
      <c r="F33" s="18">
        <v>1660.4911499999998</v>
      </c>
      <c r="G33" s="18">
        <v>1668.7523000000001</v>
      </c>
      <c r="H33" s="18">
        <v>1677.0134499999999</v>
      </c>
      <c r="I33" s="18">
        <v>1685.2746</v>
      </c>
      <c r="J33" s="18">
        <v>1701.7969000000001</v>
      </c>
    </row>
    <row r="34" spans="1:10" x14ac:dyDescent="0.2">
      <c r="A34" s="3" t="s">
        <v>98</v>
      </c>
      <c r="B34" s="3" t="s">
        <v>97</v>
      </c>
      <c r="C34" s="19" t="str">
        <f t="shared" si="0"/>
        <v>ссылка на сайт</v>
      </c>
      <c r="D34" s="10" t="s">
        <v>99</v>
      </c>
      <c r="E34" s="4">
        <v>6</v>
      </c>
      <c r="F34" s="18">
        <v>1054.97865</v>
      </c>
      <c r="G34" s="18">
        <v>1060.2273</v>
      </c>
      <c r="H34" s="18">
        <v>1065.47595</v>
      </c>
      <c r="I34" s="18">
        <v>1070.7246</v>
      </c>
      <c r="J34" s="18">
        <v>1081.2219</v>
      </c>
    </row>
    <row r="35" spans="1:10" x14ac:dyDescent="0.2">
      <c r="A35" s="3" t="s">
        <v>31</v>
      </c>
      <c r="B35" s="3" t="s">
        <v>14</v>
      </c>
      <c r="C35" s="19" t="str">
        <f t="shared" si="0"/>
        <v>ссылка на сайт</v>
      </c>
      <c r="D35" s="10" t="s">
        <v>70</v>
      </c>
      <c r="E35" s="4">
        <v>6</v>
      </c>
      <c r="F35" s="18">
        <v>4503.8069999999989</v>
      </c>
      <c r="G35" s="18">
        <v>4526.2139999999999</v>
      </c>
      <c r="H35" s="18">
        <v>4548.6209999999992</v>
      </c>
      <c r="I35" s="18">
        <v>4571.0279999999993</v>
      </c>
      <c r="J35" s="18">
        <v>4615.8419999999996</v>
      </c>
    </row>
    <row r="36" spans="1:10" x14ac:dyDescent="0.2">
      <c r="A36" s="3" t="s">
        <v>54</v>
      </c>
      <c r="B36" s="3" t="s">
        <v>53</v>
      </c>
      <c r="C36" s="19" t="str">
        <f t="shared" si="0"/>
        <v>ссылка на сайт</v>
      </c>
      <c r="D36" s="10" t="s">
        <v>55</v>
      </c>
      <c r="E36" s="4">
        <v>11</v>
      </c>
      <c r="F36" s="18">
        <v>2760.9661499999997</v>
      </c>
      <c r="G36" s="18">
        <v>2774.7022999999999</v>
      </c>
      <c r="H36" s="18">
        <v>2788.4384499999996</v>
      </c>
      <c r="I36" s="18">
        <v>2802.1746000000003</v>
      </c>
      <c r="J36" s="18">
        <v>2829.6469000000002</v>
      </c>
    </row>
    <row r="37" spans="1:10" x14ac:dyDescent="0.2">
      <c r="A37" s="3" t="s">
        <v>29</v>
      </c>
      <c r="B37" s="3" t="s">
        <v>7</v>
      </c>
      <c r="C37" s="19" t="str">
        <f t="shared" si="0"/>
        <v>ссылка на сайт</v>
      </c>
      <c r="D37" s="10" t="s">
        <v>30</v>
      </c>
      <c r="E37" s="4">
        <v>35</v>
      </c>
      <c r="F37" s="18">
        <v>2531.3939999999998</v>
      </c>
      <c r="G37" s="18">
        <v>2543.9880000000003</v>
      </c>
      <c r="H37" s="18">
        <v>2556.5819999999999</v>
      </c>
      <c r="I37" s="18">
        <v>2569.1760000000004</v>
      </c>
      <c r="J37" s="18">
        <v>2594.364</v>
      </c>
    </row>
    <row r="38" spans="1:10" x14ac:dyDescent="0.2">
      <c r="A38" s="3" t="s">
        <v>100</v>
      </c>
      <c r="B38" s="3" t="s">
        <v>85</v>
      </c>
      <c r="C38" s="19" t="str">
        <f t="shared" si="0"/>
        <v>ссылка на сайт</v>
      </c>
      <c r="D38" s="10" t="s">
        <v>101</v>
      </c>
      <c r="E38" s="4">
        <v>6</v>
      </c>
      <c r="F38" s="18">
        <v>767.96069999999986</v>
      </c>
      <c r="G38" s="18">
        <v>771.78139999999996</v>
      </c>
      <c r="H38" s="18">
        <v>775.60209999999995</v>
      </c>
      <c r="I38" s="18">
        <v>779.42280000000005</v>
      </c>
      <c r="J38" s="18">
        <v>787.06420000000003</v>
      </c>
    </row>
    <row r="39" spans="1:10" x14ac:dyDescent="0.2">
      <c r="A39" s="3" t="s">
        <v>49</v>
      </c>
      <c r="B39" s="3" t="s">
        <v>48</v>
      </c>
      <c r="C39" s="19" t="str">
        <f t="shared" si="0"/>
        <v>ссылка на сайт</v>
      </c>
      <c r="D39" s="10" t="s">
        <v>50</v>
      </c>
      <c r="E39" s="4">
        <v>7</v>
      </c>
      <c r="F39" s="18">
        <v>7855.6729499999992</v>
      </c>
      <c r="G39" s="18">
        <v>7894.7559000000001</v>
      </c>
      <c r="H39" s="18">
        <v>7933.8388499999992</v>
      </c>
      <c r="I39" s="18">
        <v>7972.9218000000001</v>
      </c>
      <c r="J39" s="18">
        <v>8051.0877</v>
      </c>
    </row>
    <row r="40" spans="1:10" x14ac:dyDescent="0.2">
      <c r="A40" s="3" t="s">
        <v>32</v>
      </c>
      <c r="B40" s="3" t="s">
        <v>5</v>
      </c>
      <c r="C40" s="19" t="str">
        <f t="shared" si="0"/>
        <v>ссылка на сайт</v>
      </c>
      <c r="D40" s="10" t="s">
        <v>33</v>
      </c>
      <c r="E40" s="4">
        <v>63</v>
      </c>
      <c r="F40" s="18">
        <v>5694.872699999999</v>
      </c>
      <c r="G40" s="18">
        <v>5723.2053999999998</v>
      </c>
      <c r="H40" s="18">
        <v>5751.5380999999998</v>
      </c>
      <c r="I40" s="18">
        <v>5779.8707999999997</v>
      </c>
      <c r="J40" s="18">
        <v>5836.5362000000005</v>
      </c>
    </row>
    <row r="41" spans="1:10" x14ac:dyDescent="0.2">
      <c r="A41" s="3" t="s">
        <v>57</v>
      </c>
      <c r="B41" s="3" t="s">
        <v>56</v>
      </c>
      <c r="C41" s="19" t="str">
        <f t="shared" si="0"/>
        <v>ссылка на сайт</v>
      </c>
      <c r="D41" s="10" t="s">
        <v>58</v>
      </c>
      <c r="E41" s="4">
        <v>5</v>
      </c>
      <c r="F41" s="18">
        <v>48540.23369999999</v>
      </c>
      <c r="G41" s="18">
        <v>48781.727399999996</v>
      </c>
      <c r="H41" s="18">
        <v>49023.221099999995</v>
      </c>
      <c r="I41" s="18">
        <v>49264.714800000002</v>
      </c>
      <c r="J41" s="18">
        <v>49747.7022</v>
      </c>
    </row>
    <row r="42" spans="1:10" x14ac:dyDescent="0.2">
      <c r="A42" s="3" t="s">
        <v>34</v>
      </c>
      <c r="B42" s="3" t="s">
        <v>15</v>
      </c>
      <c r="C42" s="19" t="str">
        <f t="shared" si="0"/>
        <v>ссылка на сайт</v>
      </c>
      <c r="D42" s="10" t="s">
        <v>35</v>
      </c>
      <c r="E42" s="4">
        <v>8</v>
      </c>
      <c r="F42" s="18">
        <v>43995.241799999996</v>
      </c>
      <c r="G42" s="18">
        <v>44214.123599999999</v>
      </c>
      <c r="H42" s="18">
        <v>44433.005399999995</v>
      </c>
      <c r="I42" s="18">
        <v>44651.887200000005</v>
      </c>
      <c r="J42" s="18">
        <v>45089.650800000003</v>
      </c>
    </row>
    <row r="43" spans="1:10" x14ac:dyDescent="0.2">
      <c r="A43" s="3" t="s">
        <v>36</v>
      </c>
      <c r="B43" s="3" t="s">
        <v>6</v>
      </c>
      <c r="C43" s="19" t="str">
        <f t="shared" si="0"/>
        <v>ссылка на сайт</v>
      </c>
      <c r="D43" s="10" t="s">
        <v>66</v>
      </c>
      <c r="E43" s="4">
        <v>10</v>
      </c>
      <c r="F43" s="18">
        <v>23347.7379</v>
      </c>
      <c r="G43" s="18">
        <v>23463.895800000002</v>
      </c>
      <c r="H43" s="18">
        <v>23580.0537</v>
      </c>
      <c r="I43" s="18">
        <v>23696.211600000002</v>
      </c>
      <c r="J43" s="18">
        <v>23928.527400000003</v>
      </c>
    </row>
    <row r="44" spans="1:10" x14ac:dyDescent="0.2">
      <c r="A44" s="3" t="s">
        <v>142</v>
      </c>
      <c r="B44" s="3" t="s">
        <v>141</v>
      </c>
      <c r="C44" s="19" t="str">
        <f t="shared" si="0"/>
        <v>ссылка на сайт</v>
      </c>
      <c r="D44" s="10" t="s">
        <v>143</v>
      </c>
      <c r="E44" s="4">
        <v>138</v>
      </c>
      <c r="F44" s="18">
        <v>14443.066049999998</v>
      </c>
      <c r="G44" s="18">
        <v>14514.9221</v>
      </c>
      <c r="H44" s="18">
        <v>14586.778149999998</v>
      </c>
      <c r="I44" s="18">
        <v>14658.634199999999</v>
      </c>
      <c r="J44" s="18">
        <v>14802.346299999999</v>
      </c>
    </row>
    <row r="45" spans="1:10" x14ac:dyDescent="0.2">
      <c r="A45" s="3" t="s">
        <v>37</v>
      </c>
      <c r="B45" s="3" t="s">
        <v>9</v>
      </c>
      <c r="C45" s="19" t="str">
        <f t="shared" si="0"/>
        <v>ссылка на сайт</v>
      </c>
      <c r="D45" s="10" t="s">
        <v>62</v>
      </c>
      <c r="E45" s="4">
        <v>0</v>
      </c>
      <c r="F45" s="18">
        <v>15453.472949999999</v>
      </c>
      <c r="G45" s="18">
        <v>15530.3559</v>
      </c>
      <c r="H45" s="18">
        <v>15607.238849999998</v>
      </c>
      <c r="I45" s="18">
        <v>15684.121800000001</v>
      </c>
      <c r="J45" s="18">
        <v>15837.887700000001</v>
      </c>
    </row>
    <row r="46" spans="1:10" x14ac:dyDescent="0.2">
      <c r="A46" s="3" t="s">
        <v>145</v>
      </c>
      <c r="B46" s="3" t="s">
        <v>144</v>
      </c>
      <c r="C46" s="19" t="str">
        <f t="shared" si="0"/>
        <v>ссылка на сайт</v>
      </c>
      <c r="D46" s="10" t="s">
        <v>146</v>
      </c>
      <c r="E46" s="4">
        <v>13</v>
      </c>
      <c r="F46" s="18">
        <v>3576.2824499999992</v>
      </c>
      <c r="G46" s="18">
        <v>3594.0748999999996</v>
      </c>
      <c r="H46" s="18">
        <v>3611.8673499999995</v>
      </c>
      <c r="I46" s="18">
        <v>3629.6597999999999</v>
      </c>
      <c r="J46" s="18">
        <v>3665.2446999999997</v>
      </c>
    </row>
    <row r="47" spans="1:10" x14ac:dyDescent="0.2">
      <c r="A47" s="3" t="s">
        <v>148</v>
      </c>
      <c r="B47" s="3" t="s">
        <v>147</v>
      </c>
      <c r="C47" s="19" t="str">
        <f t="shared" si="0"/>
        <v>ссылка на сайт</v>
      </c>
      <c r="D47" s="10" t="s">
        <v>149</v>
      </c>
      <c r="E47" s="4">
        <v>15</v>
      </c>
      <c r="F47" s="18">
        <v>3575.2472999999995</v>
      </c>
      <c r="G47" s="18">
        <v>3593.0346</v>
      </c>
      <c r="H47" s="18">
        <v>3610.8218999999999</v>
      </c>
      <c r="I47" s="18">
        <v>3628.6091999999999</v>
      </c>
      <c r="J47" s="18">
        <v>3664.1838000000002</v>
      </c>
    </row>
    <row r="48" spans="1:10" x14ac:dyDescent="0.2">
      <c r="A48" s="3" t="s">
        <v>95</v>
      </c>
      <c r="B48" s="3" t="s">
        <v>84</v>
      </c>
      <c r="C48" s="19" t="str">
        <f t="shared" si="0"/>
        <v>ссылка на сайт</v>
      </c>
      <c r="D48" s="10" t="s">
        <v>96</v>
      </c>
      <c r="E48" s="4">
        <v>8</v>
      </c>
      <c r="F48" s="18">
        <v>6749.0171999999993</v>
      </c>
      <c r="G48" s="18">
        <v>6782.5944</v>
      </c>
      <c r="H48" s="18">
        <v>6816.1715999999988</v>
      </c>
      <c r="I48" s="18">
        <v>6849.7487999999994</v>
      </c>
      <c r="J48" s="18">
        <v>6916.9031999999997</v>
      </c>
    </row>
    <row r="49" spans="1:10" x14ac:dyDescent="0.2">
      <c r="A49" s="3" t="s">
        <v>44</v>
      </c>
      <c r="B49" s="3" t="s">
        <v>43</v>
      </c>
      <c r="C49" s="19" t="str">
        <f t="shared" si="0"/>
        <v>ссылка на сайт</v>
      </c>
      <c r="D49" s="10" t="s">
        <v>45</v>
      </c>
      <c r="E49" s="4">
        <v>35</v>
      </c>
      <c r="F49" s="18">
        <v>7291.5362999999998</v>
      </c>
      <c r="G49" s="18">
        <v>7327.8126000000002</v>
      </c>
      <c r="H49" s="18">
        <v>7364.0888999999997</v>
      </c>
      <c r="I49" s="18">
        <v>7400.3652000000002</v>
      </c>
      <c r="J49" s="18">
        <v>7472.9178000000002</v>
      </c>
    </row>
    <row r="50" spans="1:10" x14ac:dyDescent="0.2">
      <c r="A50" s="3" t="s">
        <v>39</v>
      </c>
      <c r="B50" s="3" t="s">
        <v>8</v>
      </c>
      <c r="C50" s="19" t="str">
        <f t="shared" si="0"/>
        <v>ссылка на сайт</v>
      </c>
      <c r="D50" s="10" t="s">
        <v>80</v>
      </c>
      <c r="E50" s="4">
        <v>84</v>
      </c>
      <c r="F50" s="18">
        <v>6489.5965499999993</v>
      </c>
      <c r="G50" s="18">
        <v>6521.8831</v>
      </c>
      <c r="H50" s="18">
        <v>6554.1696499999998</v>
      </c>
      <c r="I50" s="18">
        <v>6586.4562000000005</v>
      </c>
      <c r="J50" s="18">
        <v>6651.0293000000001</v>
      </c>
    </row>
    <row r="51" spans="1:10" x14ac:dyDescent="0.2">
      <c r="A51" s="3" t="s">
        <v>151</v>
      </c>
      <c r="B51" s="3" t="s">
        <v>150</v>
      </c>
      <c r="C51" s="19" t="str">
        <f t="shared" si="0"/>
        <v>ссылка на сайт</v>
      </c>
      <c r="D51" s="10" t="s">
        <v>152</v>
      </c>
      <c r="E51" s="4">
        <v>17</v>
      </c>
      <c r="F51" s="18">
        <v>7203.0058499999996</v>
      </c>
      <c r="G51" s="18">
        <v>7238.8416999999999</v>
      </c>
      <c r="H51" s="18">
        <v>7274.6775499999994</v>
      </c>
      <c r="I51" s="18">
        <v>7310.5133999999998</v>
      </c>
      <c r="J51" s="18">
        <v>7382.1851000000006</v>
      </c>
    </row>
    <row r="52" spans="1:10" x14ac:dyDescent="0.2">
      <c r="A52" s="3" t="s">
        <v>93</v>
      </c>
      <c r="B52" s="3" t="s">
        <v>87</v>
      </c>
      <c r="C52" s="19" t="str">
        <f t="shared" si="0"/>
        <v>ссылка на сайт</v>
      </c>
      <c r="D52" s="10" t="s">
        <v>94</v>
      </c>
      <c r="E52" s="4">
        <v>3</v>
      </c>
      <c r="F52" s="18">
        <v>4866.1697999999997</v>
      </c>
      <c r="G52" s="18">
        <v>4890.3796000000002</v>
      </c>
      <c r="H52" s="18">
        <v>4914.5893999999998</v>
      </c>
      <c r="I52" s="18">
        <v>4938.7992000000004</v>
      </c>
      <c r="J52" s="18">
        <v>4987.2188000000006</v>
      </c>
    </row>
    <row r="53" spans="1:10" x14ac:dyDescent="0.2">
      <c r="A53" s="3" t="s">
        <v>154</v>
      </c>
      <c r="B53" s="3" t="s">
        <v>153</v>
      </c>
      <c r="C53" s="19" t="str">
        <f t="shared" si="0"/>
        <v>ссылка на сайт</v>
      </c>
      <c r="D53" s="10" t="s">
        <v>155</v>
      </c>
      <c r="E53" s="4">
        <v>5</v>
      </c>
      <c r="F53" s="18">
        <v>19503.803849999997</v>
      </c>
      <c r="G53" s="18">
        <v>19600.8377</v>
      </c>
      <c r="H53" s="18">
        <v>19697.87155</v>
      </c>
      <c r="I53" s="18">
        <v>19794.9054</v>
      </c>
      <c r="J53" s="18">
        <v>19988.973099999999</v>
      </c>
    </row>
    <row r="54" spans="1:10" x14ac:dyDescent="0.2">
      <c r="A54" s="3" t="s">
        <v>89</v>
      </c>
      <c r="B54" s="3" t="s">
        <v>88</v>
      </c>
      <c r="C54" s="19" t="str">
        <f t="shared" si="0"/>
        <v>ссылка на сайт</v>
      </c>
      <c r="D54" s="10" t="s">
        <v>90</v>
      </c>
      <c r="E54" s="4">
        <v>3</v>
      </c>
      <c r="F54" s="18">
        <v>1735.6349999999998</v>
      </c>
      <c r="G54" s="18">
        <v>1744.27</v>
      </c>
      <c r="H54" s="18">
        <v>1752.9049999999997</v>
      </c>
      <c r="I54" s="18">
        <v>1761.54</v>
      </c>
      <c r="J54" s="18">
        <v>1778.81</v>
      </c>
    </row>
    <row r="55" spans="1:10" x14ac:dyDescent="0.2">
      <c r="A55" s="5"/>
      <c r="B55" s="5"/>
      <c r="C55" s="6"/>
      <c r="D55" s="11"/>
      <c r="E55" s="7"/>
      <c r="F55" s="14"/>
    </row>
    <row r="56" spans="1:10" x14ac:dyDescent="0.2">
      <c r="A56" s="5"/>
      <c r="B56" s="5"/>
      <c r="C56" s="6"/>
      <c r="D56" s="11"/>
      <c r="E56" s="7"/>
      <c r="F56" s="14"/>
    </row>
    <row r="57" spans="1:10" x14ac:dyDescent="0.2">
      <c r="A57" s="5"/>
      <c r="B57" s="5"/>
      <c r="C57" s="6"/>
      <c r="D57" s="11"/>
      <c r="E57" s="7"/>
      <c r="F57" s="14"/>
    </row>
    <row r="58" spans="1:10" x14ac:dyDescent="0.2">
      <c r="A58" s="5"/>
      <c r="B58" s="5"/>
      <c r="C58" s="6"/>
      <c r="D58" s="11"/>
      <c r="E58" s="7"/>
      <c r="F58" s="14"/>
    </row>
    <row r="59" spans="1:10" x14ac:dyDescent="0.2">
      <c r="A59" s="5"/>
      <c r="B59" s="5"/>
      <c r="C59" s="6"/>
      <c r="D59" s="11"/>
      <c r="E59" s="7"/>
      <c r="F59" s="14"/>
    </row>
    <row r="60" spans="1:10" x14ac:dyDescent="0.2">
      <c r="A60" s="5"/>
      <c r="B60" s="5"/>
      <c r="C60" s="6"/>
      <c r="D60" s="11"/>
      <c r="E60" s="7"/>
      <c r="F60" s="14"/>
    </row>
    <row r="61" spans="1:10" x14ac:dyDescent="0.2">
      <c r="A61" s="5"/>
      <c r="B61" s="5"/>
      <c r="C61" s="6"/>
      <c r="D61" s="11"/>
      <c r="E61" s="7"/>
      <c r="F61" s="14"/>
      <c r="G61" s="16"/>
    </row>
    <row r="62" spans="1:10" x14ac:dyDescent="0.2">
      <c r="A62" s="5"/>
      <c r="B62" s="5"/>
      <c r="C62" s="6"/>
      <c r="D62" s="11"/>
      <c r="E62" s="7"/>
      <c r="F62" s="14"/>
    </row>
    <row r="63" spans="1:10" x14ac:dyDescent="0.2">
      <c r="A63" s="5"/>
      <c r="B63" s="5"/>
      <c r="C63" s="6"/>
      <c r="D63" s="11"/>
      <c r="E63" s="7"/>
      <c r="F63" s="14"/>
    </row>
    <row r="64" spans="1:10" x14ac:dyDescent="0.2">
      <c r="A64" s="5"/>
      <c r="B64" s="5"/>
      <c r="C64" s="6"/>
      <c r="D64" s="11"/>
      <c r="E64" s="7"/>
      <c r="F64" s="14"/>
    </row>
    <row r="65" spans="1:7" x14ac:dyDescent="0.2">
      <c r="A65" s="5"/>
      <c r="B65" s="5"/>
      <c r="C65" s="6"/>
      <c r="D65" s="11"/>
      <c r="E65" s="7"/>
      <c r="F65" s="14"/>
    </row>
    <row r="66" spans="1:7" x14ac:dyDescent="0.2">
      <c r="A66" s="5"/>
      <c r="B66" s="5"/>
      <c r="C66" s="6"/>
      <c r="D66" s="11"/>
      <c r="E66" s="7"/>
      <c r="F66" s="14"/>
    </row>
    <row r="67" spans="1:7" x14ac:dyDescent="0.2">
      <c r="A67" s="5"/>
      <c r="B67" s="5"/>
      <c r="C67" s="6"/>
      <c r="D67" s="11"/>
      <c r="E67" s="7"/>
      <c r="F67" s="14"/>
    </row>
    <row r="68" spans="1:7" x14ac:dyDescent="0.2">
      <c r="A68" s="5"/>
      <c r="B68" s="5"/>
      <c r="C68" s="6"/>
      <c r="D68" s="11"/>
      <c r="E68" s="7"/>
      <c r="F68" s="14"/>
    </row>
    <row r="69" spans="1:7" x14ac:dyDescent="0.2">
      <c r="A69" s="5"/>
      <c r="B69" s="5"/>
      <c r="C69" s="6"/>
      <c r="D69" s="11"/>
      <c r="E69" s="7"/>
      <c r="F69" s="14"/>
    </row>
    <row r="70" spans="1:7" x14ac:dyDescent="0.2">
      <c r="A70" s="5"/>
      <c r="B70" s="5"/>
      <c r="C70" s="6"/>
      <c r="D70" s="11"/>
      <c r="E70" s="7"/>
      <c r="F70" s="14"/>
    </row>
    <row r="71" spans="1:7" x14ac:dyDescent="0.2">
      <c r="A71" s="5"/>
      <c r="B71" s="5"/>
      <c r="C71" s="6"/>
      <c r="D71" s="11"/>
      <c r="E71" s="7"/>
      <c r="F71" s="14"/>
    </row>
    <row r="72" spans="1:7" x14ac:dyDescent="0.2">
      <c r="A72" s="5"/>
      <c r="B72" s="5"/>
      <c r="C72" s="6"/>
      <c r="D72" s="11"/>
      <c r="E72" s="7"/>
      <c r="F72" s="14"/>
    </row>
    <row r="73" spans="1:7" x14ac:dyDescent="0.2">
      <c r="A73" s="5"/>
      <c r="B73" s="5"/>
      <c r="C73" s="6"/>
      <c r="D73" s="11"/>
      <c r="E73" s="7"/>
      <c r="F73" s="14"/>
    </row>
    <row r="74" spans="1:7" x14ac:dyDescent="0.2">
      <c r="A74" s="5"/>
      <c r="B74" s="5"/>
      <c r="C74" s="6"/>
      <c r="D74" s="11"/>
      <c r="E74" s="7"/>
      <c r="F74" s="14"/>
    </row>
    <row r="75" spans="1:7" x14ac:dyDescent="0.2">
      <c r="A75" s="5"/>
      <c r="B75" s="5"/>
      <c r="C75" s="6"/>
      <c r="D75" s="11"/>
      <c r="E75" s="7"/>
      <c r="F75" s="14"/>
    </row>
    <row r="76" spans="1:7" x14ac:dyDescent="0.2">
      <c r="A76" s="5"/>
      <c r="B76" s="5"/>
      <c r="C76" s="6"/>
      <c r="D76" s="11"/>
      <c r="E76" s="7"/>
      <c r="F76" s="14"/>
    </row>
    <row r="77" spans="1:7" x14ac:dyDescent="0.2">
      <c r="A77" s="5"/>
      <c r="B77" s="5"/>
      <c r="C77" s="6"/>
      <c r="D77" s="11"/>
      <c r="E77" s="7"/>
      <c r="F77" s="14"/>
      <c r="G77" s="16"/>
    </row>
    <row r="78" spans="1:7" x14ac:dyDescent="0.2">
      <c r="A78" s="5"/>
      <c r="B78" s="5"/>
      <c r="C78" s="6"/>
      <c r="D78" s="11"/>
      <c r="E78" s="7"/>
      <c r="F78" s="14"/>
    </row>
    <row r="79" spans="1:7" x14ac:dyDescent="0.2">
      <c r="A79" s="5"/>
      <c r="B79" s="5"/>
      <c r="C79" s="6"/>
      <c r="D79" s="11"/>
      <c r="E79" s="7"/>
      <c r="F79" s="14"/>
    </row>
    <row r="80" spans="1:7" x14ac:dyDescent="0.2">
      <c r="A80" s="5"/>
      <c r="B80" s="5"/>
      <c r="C80" s="6"/>
      <c r="D80" s="11"/>
      <c r="E80" s="7"/>
      <c r="F80" s="14"/>
    </row>
    <row r="81" spans="1:6" x14ac:dyDescent="0.2">
      <c r="A81" s="5"/>
      <c r="B81" s="5"/>
      <c r="C81" s="6"/>
      <c r="D81" s="11"/>
      <c r="E81" s="7"/>
      <c r="F81" s="14"/>
    </row>
    <row r="82" spans="1:6" x14ac:dyDescent="0.2">
      <c r="A82" s="5"/>
      <c r="B82" s="5"/>
      <c r="C82" s="6"/>
      <c r="D82" s="11"/>
      <c r="E82" s="7"/>
      <c r="F82" s="14"/>
    </row>
    <row r="83" spans="1:6" x14ac:dyDescent="0.2">
      <c r="A83" s="5"/>
      <c r="B83" s="5"/>
      <c r="C83" s="6"/>
      <c r="D83" s="11"/>
      <c r="E83" s="7"/>
      <c r="F83" s="14"/>
    </row>
    <row r="84" spans="1:6" x14ac:dyDescent="0.2">
      <c r="A84" s="5"/>
      <c r="B84" s="5"/>
      <c r="C84" s="6"/>
      <c r="D84" s="11"/>
      <c r="E84" s="7"/>
      <c r="F84" s="14"/>
    </row>
    <row r="85" spans="1:6" x14ac:dyDescent="0.2">
      <c r="A85" s="5"/>
      <c r="B85" s="5"/>
      <c r="C85" s="6"/>
      <c r="D85" s="11"/>
      <c r="E85" s="7"/>
      <c r="F85" s="14"/>
    </row>
    <row r="86" spans="1:6" x14ac:dyDescent="0.2">
      <c r="A86" s="5"/>
      <c r="B86" s="5"/>
      <c r="C86" s="6"/>
      <c r="D86" s="11"/>
      <c r="E86" s="7"/>
      <c r="F86" s="14"/>
    </row>
    <row r="87" spans="1:6" x14ac:dyDescent="0.2">
      <c r="A87" s="5"/>
      <c r="B87" s="5"/>
      <c r="C87" s="6"/>
      <c r="D87" s="11"/>
      <c r="E87" s="7"/>
      <c r="F87" s="14"/>
    </row>
    <row r="88" spans="1:6" x14ac:dyDescent="0.2">
      <c r="A88" s="5"/>
      <c r="B88" s="5"/>
      <c r="C88" s="6"/>
      <c r="D88" s="11"/>
      <c r="E88" s="7"/>
      <c r="F88" s="14"/>
    </row>
    <row r="89" spans="1:6" x14ac:dyDescent="0.2">
      <c r="A89" s="5"/>
      <c r="B89" s="5"/>
      <c r="C89" s="6"/>
      <c r="D89" s="11"/>
      <c r="E89" s="7"/>
      <c r="F89" s="14"/>
    </row>
    <row r="90" spans="1:6" x14ac:dyDescent="0.2">
      <c r="A90" s="5"/>
      <c r="B90" s="5"/>
      <c r="C90" s="6"/>
      <c r="D90" s="11"/>
      <c r="E90" s="7"/>
      <c r="F90" s="14"/>
    </row>
    <row r="91" spans="1:6" x14ac:dyDescent="0.2">
      <c r="A91" s="5"/>
      <c r="B91" s="5"/>
      <c r="C91" s="6"/>
      <c r="D91" s="11"/>
      <c r="E91" s="7"/>
      <c r="F91" s="14"/>
    </row>
    <row r="92" spans="1:6" x14ac:dyDescent="0.2">
      <c r="A92" s="5"/>
      <c r="B92" s="5"/>
      <c r="C92" s="6"/>
      <c r="D92" s="11"/>
      <c r="E92" s="7"/>
      <c r="F92" s="14"/>
    </row>
    <row r="93" spans="1:6" x14ac:dyDescent="0.2">
      <c r="A93" s="5"/>
      <c r="B93" s="5"/>
      <c r="C93" s="6"/>
      <c r="D93" s="11"/>
      <c r="E93" s="7"/>
      <c r="F93" s="14"/>
    </row>
    <row r="94" spans="1:6" x14ac:dyDescent="0.2">
      <c r="A94" s="5"/>
      <c r="B94" s="5"/>
      <c r="C94" s="6"/>
      <c r="D94" s="11"/>
      <c r="E94" s="7"/>
      <c r="F94" s="14"/>
    </row>
    <row r="95" spans="1:6" x14ac:dyDescent="0.2">
      <c r="A95" s="5"/>
      <c r="B95" s="5"/>
      <c r="C95" s="6"/>
      <c r="D95" s="11"/>
      <c r="E95" s="7"/>
      <c r="F95" s="14"/>
    </row>
    <row r="96" spans="1:6" x14ac:dyDescent="0.2">
      <c r="A96" s="5"/>
      <c r="B96" s="5"/>
      <c r="C96" s="6"/>
      <c r="D96" s="11"/>
      <c r="E96" s="7"/>
      <c r="F96" s="14"/>
    </row>
    <row r="97" spans="1:6" x14ac:dyDescent="0.2">
      <c r="A97" s="5"/>
      <c r="B97" s="5"/>
      <c r="C97" s="6"/>
      <c r="D97" s="11"/>
      <c r="E97" s="7"/>
      <c r="F97" s="14"/>
    </row>
    <row r="98" spans="1:6" x14ac:dyDescent="0.2">
      <c r="A98" s="5"/>
      <c r="B98" s="5"/>
      <c r="C98" s="6"/>
      <c r="D98" s="11"/>
      <c r="E98" s="7"/>
      <c r="F98" s="14"/>
    </row>
    <row r="99" spans="1:6" x14ac:dyDescent="0.2">
      <c r="A99" s="5"/>
      <c r="B99" s="5"/>
      <c r="C99" s="6"/>
      <c r="D99" s="11"/>
      <c r="E99" s="7"/>
      <c r="F99" s="14"/>
    </row>
    <row r="100" spans="1:6" x14ac:dyDescent="0.2">
      <c r="A100" s="5"/>
      <c r="B100" s="5"/>
      <c r="C100" s="6"/>
      <c r="D100" s="11"/>
      <c r="E100" s="7"/>
      <c r="F100" s="14"/>
    </row>
    <row r="101" spans="1:6" x14ac:dyDescent="0.2">
      <c r="A101" s="5"/>
      <c r="B101" s="5"/>
      <c r="C101" s="6"/>
      <c r="D101" s="11"/>
      <c r="E101" s="7"/>
      <c r="F101" s="14"/>
    </row>
    <row r="102" spans="1:6" x14ac:dyDescent="0.2">
      <c r="A102" s="5"/>
      <c r="B102" s="5"/>
      <c r="C102" s="6"/>
      <c r="D102" s="11"/>
      <c r="E102" s="7"/>
      <c r="F102" s="14"/>
    </row>
    <row r="103" spans="1:6" x14ac:dyDescent="0.2">
      <c r="A103" s="5"/>
      <c r="B103" s="5"/>
      <c r="C103" s="6"/>
      <c r="D103" s="11"/>
      <c r="E103" s="7"/>
      <c r="F103" s="14"/>
    </row>
    <row r="104" spans="1:6" x14ac:dyDescent="0.2">
      <c r="A104" s="5"/>
      <c r="B104" s="5"/>
      <c r="C104" s="6"/>
      <c r="D104" s="11"/>
      <c r="E104" s="7"/>
      <c r="F104" s="14"/>
    </row>
    <row r="105" spans="1:6" x14ac:dyDescent="0.2">
      <c r="A105" s="5"/>
      <c r="B105" s="5"/>
      <c r="C105" s="6"/>
      <c r="D105" s="11"/>
      <c r="E105" s="7"/>
      <c r="F105" s="14"/>
    </row>
    <row r="106" spans="1:6" x14ac:dyDescent="0.2">
      <c r="A106" s="5"/>
      <c r="B106" s="5"/>
      <c r="C106" s="6"/>
      <c r="D106" s="11"/>
      <c r="E106" s="7"/>
      <c r="F106" s="14"/>
    </row>
    <row r="107" spans="1:6" x14ac:dyDescent="0.2">
      <c r="A107" s="5"/>
      <c r="B107" s="5"/>
      <c r="C107" s="6"/>
      <c r="D107" s="11"/>
      <c r="E107" s="7"/>
      <c r="F107" s="14"/>
    </row>
    <row r="108" spans="1:6" x14ac:dyDescent="0.2">
      <c r="A108" s="5"/>
      <c r="B108" s="5"/>
      <c r="C108" s="6"/>
      <c r="D108" s="11"/>
      <c r="E108" s="7"/>
      <c r="F108" s="14"/>
    </row>
    <row r="109" spans="1:6" x14ac:dyDescent="0.2">
      <c r="A109" s="5"/>
      <c r="B109" s="5"/>
      <c r="C109" s="6"/>
      <c r="D109" s="11"/>
      <c r="E109" s="7"/>
      <c r="F109" s="14"/>
    </row>
    <row r="110" spans="1:6" x14ac:dyDescent="0.2">
      <c r="A110" s="5"/>
      <c r="B110" s="5"/>
      <c r="C110" s="6"/>
      <c r="D110" s="11"/>
      <c r="E110" s="7"/>
      <c r="F110" s="14"/>
    </row>
    <row r="111" spans="1:6" x14ac:dyDescent="0.2">
      <c r="A111" s="5"/>
      <c r="B111" s="5"/>
      <c r="C111" s="6"/>
      <c r="D111" s="11"/>
      <c r="E111" s="7"/>
      <c r="F111" s="14"/>
    </row>
    <row r="112" spans="1:6" x14ac:dyDescent="0.2">
      <c r="A112" s="5"/>
      <c r="B112" s="5"/>
      <c r="C112" s="6"/>
      <c r="D112" s="11"/>
      <c r="E112" s="7"/>
      <c r="F112" s="14"/>
    </row>
    <row r="113" spans="1:6" x14ac:dyDescent="0.2">
      <c r="A113" s="5"/>
      <c r="B113" s="5"/>
      <c r="C113" s="6"/>
      <c r="D113" s="11"/>
      <c r="E113" s="7"/>
      <c r="F113" s="14"/>
    </row>
    <row r="114" spans="1:6" x14ac:dyDescent="0.2">
      <c r="A114" s="5"/>
      <c r="B114" s="5"/>
      <c r="C114" s="6"/>
      <c r="D114" s="11"/>
      <c r="E114" s="7"/>
      <c r="F114" s="14"/>
    </row>
    <row r="115" spans="1:6" x14ac:dyDescent="0.2">
      <c r="A115" s="5"/>
      <c r="B115" s="5"/>
      <c r="C115" s="6"/>
      <c r="D115" s="11"/>
      <c r="E115" s="7"/>
      <c r="F115" s="14"/>
    </row>
    <row r="116" spans="1:6" x14ac:dyDescent="0.2">
      <c r="A116" s="5"/>
      <c r="B116" s="5"/>
      <c r="C116" s="6"/>
      <c r="D116" s="11"/>
      <c r="E116" s="7"/>
      <c r="F116" s="14"/>
    </row>
    <row r="117" spans="1:6" x14ac:dyDescent="0.2">
      <c r="A117" s="5"/>
      <c r="B117" s="5"/>
      <c r="C117" s="6"/>
      <c r="D117" s="11"/>
      <c r="E117" s="7"/>
      <c r="F117" s="14"/>
    </row>
    <row r="118" spans="1:6" x14ac:dyDescent="0.2">
      <c r="A118" s="5"/>
      <c r="B118" s="5"/>
      <c r="C118" s="6"/>
      <c r="D118" s="11"/>
      <c r="E118" s="7"/>
      <c r="F118" s="14"/>
    </row>
    <row r="119" spans="1:6" x14ac:dyDescent="0.2">
      <c r="A119" s="5"/>
      <c r="B119" s="5"/>
      <c r="C119" s="6"/>
      <c r="D119" s="11"/>
      <c r="E119" s="7"/>
      <c r="F119" s="14"/>
    </row>
    <row r="120" spans="1:6" x14ac:dyDescent="0.2">
      <c r="A120" s="5"/>
      <c r="B120" s="5"/>
      <c r="C120" s="6"/>
      <c r="D120" s="11"/>
      <c r="E120" s="7"/>
      <c r="F120" s="14"/>
    </row>
  </sheetData>
  <phoneticPr fontId="105" type="noConversion"/>
  <pageMargins left="0.25" right="0.25" top="0.75" bottom="0.75" header="0.3" footer="0.3"/>
  <pageSetup paperSize="9" scale="48" orientation="portrait" r:id="rId1"/>
  <headerFooter alignWithMargins="0">
    <oddHeader>&amp;R&amp;P</oddHeader>
  </headerFooter>
  <rowBreaks count="1" manualBreakCount="1">
    <brk id="54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</vt:lpstr>
      <vt:lpstr>итог!Область_печати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2013-03-07T18:57:56Z</cp:lastPrinted>
  <dcterms:created xsi:type="dcterms:W3CDTF">2009-05-04T07:19:12Z</dcterms:created>
  <dcterms:modified xsi:type="dcterms:W3CDTF">2022-09-22T07:57:47Z</dcterms:modified>
</cp:coreProperties>
</file>