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895"/>
  </bookViews>
  <sheets>
    <sheet name="KAMAZ G-PROFI SERVICE LINE" sheetId="3" r:id="rId1"/>
    <sheet name="Характеристики и применяемость" sheetId="1" r:id="rId2"/>
  </sheets>
  <externalReferences>
    <externalReference r:id="rId3"/>
  </externalReferences>
  <definedNames>
    <definedName name="_xlnm._FilterDatabase" localSheetId="1" hidden="1">'Характеристики и применяемость'!#REF!</definedName>
    <definedName name="_xlnm.Print_Titles" localSheetId="1">'Характеристики и применяемость'!#REF!</definedName>
  </definedNames>
  <calcPr calcId="145621"/>
</workbook>
</file>

<file path=xl/calcChain.xml><?xml version="1.0" encoding="utf-8"?>
<calcChain xmlns="http://schemas.openxmlformats.org/spreadsheetml/2006/main">
  <c r="B21" i="3" l="1"/>
  <c r="B11" i="3"/>
  <c r="B12" i="3"/>
  <c r="B13" i="3"/>
  <c r="B14" i="3"/>
  <c r="B15" i="3"/>
  <c r="B16" i="3"/>
  <c r="B17" i="3"/>
  <c r="B18" i="3"/>
  <c r="B19" i="3"/>
  <c r="B20" i="3"/>
  <c r="I5" i="3"/>
  <c r="I4" i="3"/>
  <c r="I3" i="3"/>
</calcChain>
</file>

<file path=xl/sharedStrings.xml><?xml version="1.0" encoding="utf-8"?>
<sst xmlns="http://schemas.openxmlformats.org/spreadsheetml/2006/main" count="72" uniqueCount="58">
  <si>
    <t>Код</t>
  </si>
  <si>
    <t>213576</t>
  </si>
  <si>
    <t>Масло моторное KAMAZ G-Profi Service Line DE 10W40 синт.20л (ОАО КАМАЗ)</t>
  </si>
  <si>
    <t>GAZPROMNEFT</t>
  </si>
  <si>
    <t>236070</t>
  </si>
  <si>
    <t>Масло трансмисионное KAMAZ G-Profi Service Line GL-4/GL-5 75W90 20л (ОАО КАМАЗ)</t>
  </si>
  <si>
    <t>236071</t>
  </si>
  <si>
    <t>Масло трансмисионное KAMAZ G-Profi Service Line GL-4/GL-5 75W90 5л (ОАО КАМАЗ)</t>
  </si>
  <si>
    <t>246907</t>
  </si>
  <si>
    <t>Масло моторное KAMAZ G-Profi Service Line CNG 10W40 п/синт. 205л (ОАО КАМАЗ)</t>
  </si>
  <si>
    <t>526881</t>
  </si>
  <si>
    <t>Масло дизельное KAMAZ G-Profi Service Line CS 10W40 п/синт.205л (ОАО КАМАЗ)</t>
  </si>
  <si>
    <t>881862</t>
  </si>
  <si>
    <t>Масло моторное KAMAZ G-Profi Service Line DE 10W40 205л (ОАО КАМАЗ)</t>
  </si>
  <si>
    <t>881863</t>
  </si>
  <si>
    <t>Масло моторное KAMAZ G-Profi Service Line 15W40 205л (ОАО КАМАЗ)</t>
  </si>
  <si>
    <t>881890</t>
  </si>
  <si>
    <t>Масло трансмиссионное KAMAZ G-Profi Service Line GL-4/GL-5 75W90 205л (ОАО КАМАЗ)</t>
  </si>
  <si>
    <t>888259</t>
  </si>
  <si>
    <t>Антифриз красный 10л KAMAZ G-Profi Service Line Antifreeze (ОАО КАМАЗ)</t>
  </si>
  <si>
    <t>888260</t>
  </si>
  <si>
    <t>Масло дизельное KAMAZ G-Profi Service Line 10W40 п/синт.20л (ОАО КАМАЗ)</t>
  </si>
  <si>
    <t>888261</t>
  </si>
  <si>
    <t>Масло дизельное KAMAZ G-Profi Service Line CS 10W40 п/синт.20л (ОАО КАМАЗ)</t>
  </si>
  <si>
    <t>Наименование</t>
  </si>
  <si>
    <t>Производитель</t>
  </si>
  <si>
    <t>Описание</t>
  </si>
  <si>
    <t>Масло трансмисионное KAMAZ G-Profi Service Line GL-4/GL-5 75W90</t>
  </si>
  <si>
    <t xml:space="preserve">Масло дизельное KAMAZ G-Profi Service Line 10W40 и 15W40 </t>
  </si>
  <si>
    <t>KAMAZ-5350
KAMAZ-6520
KAMAZ-65117
KAMAZ-65115
KAMAZ-4308
KAMAZ-43118
NEFAZ-5299</t>
  </si>
  <si>
    <t>Антифриз KAMAZ G-Profi Service Line Antifreeze</t>
  </si>
  <si>
    <t>Тел:</t>
  </si>
  <si>
    <t>Web:</t>
  </si>
  <si>
    <t>E-mail:</t>
  </si>
  <si>
    <t>Ссылка на товар</t>
  </si>
  <si>
    <t>Опт 4,
руб</t>
  </si>
  <si>
    <t>Опт 3,
руб</t>
  </si>
  <si>
    <t>Опт 2,
руб</t>
  </si>
  <si>
    <t>Опт 1,
руб</t>
  </si>
  <si>
    <t>Розн.,
руб</t>
  </si>
  <si>
    <t>Наличие</t>
  </si>
  <si>
    <t>Кол-во к заказу</t>
  </si>
  <si>
    <t>17 оптовых центров запчастей по всей России</t>
  </si>
  <si>
    <r>
      <rPr>
        <b/>
        <sz val="28"/>
        <color theme="4" tint="-0.249977111117893"/>
        <rFont val="Times New Roman"/>
        <family val="1"/>
        <charset val="204"/>
      </rPr>
      <t>СМАЗОЧНЫЕ МАТЕРИАЛЫ ЛИНЕЙКИ KAMAZ G-PROFI SERVICE LINE</t>
    </r>
    <r>
      <rPr>
        <b/>
        <sz val="9"/>
        <color theme="4" tint="-0.249977111117893"/>
        <rFont val="Times New Roman"/>
        <family val="1"/>
        <charset val="204"/>
      </rPr>
      <t xml:space="preserve">
ЭТО РЕЗУЛЬТАТ СОВМЕСТНОЙ РАЗРАБОТКИ НТЦ ПАО «КАМАЗ» И ПРОИЗВОДИТЕЛЯ МАСЕЛ ООО «ГАЗПРОМНЕФТЬ — СМ»
</t>
    </r>
    <r>
      <rPr>
        <b/>
        <sz val="24"/>
        <rFont val="Times New Roman"/>
        <family val="1"/>
        <charset val="204"/>
      </rPr>
      <t/>
    </r>
  </si>
  <si>
    <t>Нажмите, чтобы узнать подробнее о применимости и характеристиках смазочных материалов KAMAZ G-PROFI SERVICE LINE</t>
  </si>
  <si>
    <t>Применяемость*</t>
  </si>
  <si>
    <r>
      <rPr>
        <b/>
        <sz val="10"/>
        <color theme="4" tint="-0.249977111117893"/>
        <rFont val="Arial Cyr"/>
        <charset val="204"/>
      </rPr>
      <t>KAMAZ-54901</t>
    </r>
    <r>
      <rPr>
        <sz val="10"/>
        <color theme="4" tint="-0.249977111117893"/>
        <rFont val="Arial Cyr"/>
        <charset val="204"/>
      </rPr>
      <t xml:space="preserve">: для мостов (кроме Daimler)
</t>
    </r>
    <r>
      <rPr>
        <b/>
        <sz val="10"/>
        <color theme="4" tint="-0.249977111117893"/>
        <rFont val="Arial Cyr"/>
        <charset val="204"/>
      </rPr>
      <t>KAMAZ-5490</t>
    </r>
    <r>
      <rPr>
        <sz val="10"/>
        <color theme="4" tint="-0.249977111117893"/>
        <rFont val="Arial Cyr"/>
        <charset val="204"/>
      </rPr>
      <t xml:space="preserve">: для КПП ZF 12АS2130TD и ZF 16S2220, для мостов (кроме Daimler)
</t>
    </r>
    <r>
      <rPr>
        <b/>
        <sz val="10"/>
        <color theme="4" tint="-0.249977111117893"/>
        <rFont val="Arial Cyr"/>
        <charset val="204"/>
      </rPr>
      <t>KAMAZ-5350</t>
    </r>
    <r>
      <rPr>
        <sz val="10"/>
        <color theme="4" tint="-0.249977111117893"/>
        <rFont val="Arial Cyr"/>
        <charset val="204"/>
      </rPr>
      <t xml:space="preserve">: для КПП и мостов
</t>
    </r>
    <r>
      <rPr>
        <b/>
        <sz val="10"/>
        <color theme="4" tint="-0.249977111117893"/>
        <rFont val="Arial Cyr"/>
        <charset val="204"/>
      </rPr>
      <t>KAMAZ-6520</t>
    </r>
    <r>
      <rPr>
        <sz val="10"/>
        <color theme="4" tint="-0.249977111117893"/>
        <rFont val="Arial Cyr"/>
        <charset val="204"/>
      </rPr>
      <t xml:space="preserve">: для КПП и мостов
</t>
    </r>
    <r>
      <rPr>
        <b/>
        <sz val="10"/>
        <color theme="4" tint="-0.249977111117893"/>
        <rFont val="Arial Cyr"/>
        <charset val="204"/>
      </rPr>
      <t>KAMAZ-65117</t>
    </r>
    <r>
      <rPr>
        <sz val="10"/>
        <color theme="4" tint="-0.249977111117893"/>
        <rFont val="Arial Cyr"/>
        <charset val="204"/>
      </rPr>
      <t xml:space="preserve">: для КПП и мостов
</t>
    </r>
    <r>
      <rPr>
        <b/>
        <sz val="10"/>
        <color theme="4" tint="-0.249977111117893"/>
        <rFont val="Arial Cyr"/>
        <charset val="204"/>
      </rPr>
      <t>KAMAZ-65115</t>
    </r>
    <r>
      <rPr>
        <sz val="10"/>
        <color theme="4" tint="-0.249977111117893"/>
        <rFont val="Arial Cyr"/>
        <charset val="204"/>
      </rPr>
      <t xml:space="preserve">: для КПП и мостов
</t>
    </r>
    <r>
      <rPr>
        <b/>
        <sz val="10"/>
        <color theme="4" tint="-0.249977111117893"/>
        <rFont val="Arial Cyr"/>
        <charset val="204"/>
      </rPr>
      <t>KAMAZ-65206</t>
    </r>
    <r>
      <rPr>
        <sz val="10"/>
        <color theme="4" tint="-0.249977111117893"/>
        <rFont val="Arial Cyr"/>
        <charset val="204"/>
      </rPr>
      <t xml:space="preserve">: для КПП ZF 16S2220 и мостов
</t>
    </r>
    <r>
      <rPr>
        <b/>
        <sz val="10"/>
        <color theme="4" tint="-0.249977111117893"/>
        <rFont val="Arial Cyr"/>
        <charset val="204"/>
      </rPr>
      <t>KAMAZ-4308</t>
    </r>
    <r>
      <rPr>
        <sz val="10"/>
        <color theme="4" tint="-0.249977111117893"/>
        <rFont val="Arial Cyr"/>
        <charset val="204"/>
      </rPr>
      <t xml:space="preserve">: для КПП и мостов
</t>
    </r>
    <r>
      <rPr>
        <b/>
        <sz val="10"/>
        <color theme="4" tint="-0.249977111117893"/>
        <rFont val="Arial Cyr"/>
        <charset val="204"/>
      </rPr>
      <t>KAMAZ-43118</t>
    </r>
    <r>
      <rPr>
        <sz val="10"/>
        <color theme="4" tint="-0.249977111117893"/>
        <rFont val="Arial Cyr"/>
        <charset val="204"/>
      </rPr>
      <t xml:space="preserve">: для КПП и мостов
</t>
    </r>
    <r>
      <rPr>
        <b/>
        <sz val="10"/>
        <color theme="4" tint="-0.249977111117893"/>
        <rFont val="Arial Cyr"/>
        <charset val="204"/>
      </rPr>
      <t>NEFAZ-5299</t>
    </r>
    <r>
      <rPr>
        <sz val="10"/>
        <color theme="4" tint="-0.249977111117893"/>
        <rFont val="Arial Cyr"/>
        <charset val="204"/>
      </rPr>
      <t>: для КПП ZF 6S1200 и мостов</t>
    </r>
  </si>
  <si>
    <r>
      <rPr>
        <b/>
        <sz val="10"/>
        <color theme="4" tint="-0.249977111117893"/>
        <rFont val="Arial Cyr"/>
        <charset val="204"/>
      </rPr>
      <t>KAMAZ-5350</t>
    </r>
    <r>
      <rPr>
        <sz val="10"/>
        <color theme="4" tint="-0.249977111117893"/>
        <rFont val="Arial Cyr"/>
        <charset val="204"/>
      </rPr>
      <t xml:space="preserve">: двигатели 740.30-260 (Евро-2)
</t>
    </r>
    <r>
      <rPr>
        <b/>
        <sz val="10"/>
        <color theme="4" tint="-0.249977111117893"/>
        <rFont val="Arial Cyr"/>
        <charset val="204"/>
      </rPr>
      <t>KAMAZ-6520</t>
    </r>
    <r>
      <rPr>
        <sz val="10"/>
        <color theme="4" tint="-0.249977111117893"/>
        <rFont val="Arial Cyr"/>
        <charset val="204"/>
      </rPr>
      <t xml:space="preserve">: двигатели 740.51-320 (Евро-2)
</t>
    </r>
    <r>
      <rPr>
        <b/>
        <sz val="10"/>
        <color theme="4" tint="-0.249977111117893"/>
        <rFont val="Arial Cyr"/>
        <charset val="204"/>
      </rPr>
      <t>KAMAZ-65117</t>
    </r>
    <r>
      <rPr>
        <sz val="10"/>
        <color theme="4" tint="-0.249977111117893"/>
        <rFont val="Arial Cyr"/>
        <charset val="204"/>
      </rPr>
      <t xml:space="preserve">: двигатели 740.30-260 (Евро-2)
</t>
    </r>
    <r>
      <rPr>
        <b/>
        <sz val="10"/>
        <color theme="4" tint="-0.249977111117893"/>
        <rFont val="Arial Cyr"/>
        <charset val="204"/>
      </rPr>
      <t>KAMAZ-65115</t>
    </r>
    <r>
      <rPr>
        <sz val="10"/>
        <color theme="4" tint="-0.249977111117893"/>
        <rFont val="Arial Cyr"/>
        <charset val="204"/>
      </rPr>
      <t xml:space="preserve">: двигатели 740.30-260 (Евро-2)
</t>
    </r>
    <r>
      <rPr>
        <b/>
        <sz val="10"/>
        <color theme="4" tint="-0.249977111117893"/>
        <rFont val="Arial Cyr"/>
        <charset val="204"/>
      </rPr>
      <t>KAMAZ-43118</t>
    </r>
    <r>
      <rPr>
        <sz val="10"/>
        <color theme="4" tint="-0.249977111117893"/>
        <rFont val="Arial Cyr"/>
        <charset val="204"/>
      </rPr>
      <t>: двигатели 740.30-260 (Евро-2), 740.31-240 (Евро-2), 740.13-260 (Евро-1)</t>
    </r>
  </si>
  <si>
    <r>
      <rPr>
        <b/>
        <sz val="10"/>
        <color theme="4" tint="-0.249977111117893"/>
        <rFont val="Arial Cyr"/>
        <charset val="204"/>
      </rPr>
      <t>KAMAZ-5350</t>
    </r>
    <r>
      <rPr>
        <sz val="10"/>
        <color theme="4" tint="-0.249977111117893"/>
        <rFont val="Arial Cyr"/>
        <charset val="204"/>
      </rPr>
      <t xml:space="preserve">: двигатели Cummins ISBe 6.7 Е5 285 (Евро-5), 740.622-300 (Евро-4), 740.622-280 (Евро-4)
</t>
    </r>
    <r>
      <rPr>
        <b/>
        <sz val="10"/>
        <color theme="4" tint="-0.249977111117893"/>
        <rFont val="Arial Cyr"/>
        <charset val="204"/>
      </rPr>
      <t>KAMAZ-6520</t>
    </r>
    <r>
      <rPr>
        <sz val="10"/>
        <color theme="4" tint="-0.249977111117893"/>
        <rFont val="Arial Cyr"/>
        <charset val="204"/>
      </rPr>
      <t xml:space="preserve">: двигатели кроме 740.51-320 (Евро-2)
</t>
    </r>
    <r>
      <rPr>
        <b/>
        <sz val="10"/>
        <color theme="4" tint="-0.249977111117893"/>
        <rFont val="Arial Cyr"/>
        <charset val="204"/>
      </rPr>
      <t>KAMAZ-65117</t>
    </r>
    <r>
      <rPr>
        <sz val="10"/>
        <color theme="4" tint="-0.249977111117893"/>
        <rFont val="Arial Cyr"/>
        <charset val="204"/>
      </rPr>
      <t xml:space="preserve">: двигатели Cummins ISB 6.7 E5 300 (Евро-5), KAMAZ-740.705-300 (Евро-5)
</t>
    </r>
    <r>
      <rPr>
        <b/>
        <sz val="10"/>
        <color theme="4" tint="-0.249977111117893"/>
        <rFont val="Arial Cyr"/>
        <charset val="204"/>
      </rPr>
      <t>KAMAZ-65115</t>
    </r>
    <r>
      <rPr>
        <sz val="10"/>
        <color theme="4" tint="-0.249977111117893"/>
        <rFont val="Arial Cyr"/>
        <charset val="204"/>
      </rPr>
      <t xml:space="preserve">: двигатели кроме 820.62-300 (Евро-4), 740.30-260 (Евро-2)
</t>
    </r>
    <r>
      <rPr>
        <b/>
        <sz val="10"/>
        <color theme="4" tint="-0.249977111117893"/>
        <rFont val="Arial Cyr"/>
        <charset val="204"/>
      </rPr>
      <t>KAMAZ-4308</t>
    </r>
    <r>
      <rPr>
        <sz val="10"/>
        <color theme="4" tint="-0.249977111117893"/>
        <rFont val="Arial Cyr"/>
        <charset val="204"/>
      </rPr>
      <t xml:space="preserve">
</t>
    </r>
    <r>
      <rPr>
        <b/>
        <sz val="10"/>
        <color theme="4" tint="-0.249977111117893"/>
        <rFont val="Arial Cyr"/>
        <charset val="204"/>
      </rPr>
      <t>KAMAZ-43118</t>
    </r>
    <r>
      <rPr>
        <sz val="10"/>
        <color theme="4" tint="-0.249977111117893"/>
        <rFont val="Arial Cyr"/>
        <charset val="204"/>
      </rPr>
      <t xml:space="preserve">: двигатели Cummins ISL360.50 (E-5) (Евро-5), 740.705-300 (Евро-5), 740.662-300 (Евро-4), 740.622-280 (Евро-4)
</t>
    </r>
    <r>
      <rPr>
        <b/>
        <sz val="10"/>
        <color theme="4" tint="-0.249977111117893"/>
        <rFont val="Arial Cyr"/>
        <charset val="204"/>
      </rPr>
      <t>NEFAZ-5299</t>
    </r>
    <r>
      <rPr>
        <sz val="10"/>
        <color theme="4" tint="-0.249977111117893"/>
        <rFont val="Arial Cyr"/>
        <charset val="204"/>
      </rPr>
      <t>: двигатели Cummins ISB 6.7 E4 270В (Евро-4)</t>
    </r>
  </si>
  <si>
    <r>
      <rPr>
        <b/>
        <sz val="10"/>
        <color theme="4" tint="-0.249977111117893"/>
        <rFont val="Arial Cyr"/>
        <charset val="204"/>
      </rPr>
      <t>KAMAZ-65117</t>
    </r>
    <r>
      <rPr>
        <sz val="10"/>
        <color theme="4" tint="-0.249977111117893"/>
        <rFont val="Arial Cyr"/>
        <charset val="204"/>
      </rPr>
      <t xml:space="preserve">: двигатель 820.62-300 (Евро-4)
</t>
    </r>
    <r>
      <rPr>
        <b/>
        <sz val="10"/>
        <color theme="4" tint="-0.249977111117893"/>
        <rFont val="Arial Cyr"/>
        <charset val="204"/>
      </rPr>
      <t>KAMAZ-65115</t>
    </r>
    <r>
      <rPr>
        <sz val="10"/>
        <color theme="4" tint="-0.249977111117893"/>
        <rFont val="Arial Cyr"/>
        <charset val="204"/>
      </rPr>
      <t xml:space="preserve">: двигатель 820.62-300 (Евро-4)
</t>
    </r>
    <r>
      <rPr>
        <b/>
        <sz val="10"/>
        <color theme="4" tint="-0.249977111117893"/>
        <rFont val="Arial Cyr"/>
        <charset val="204"/>
      </rPr>
      <t>KAMAZ-43118</t>
    </r>
    <r>
      <rPr>
        <sz val="10"/>
        <color theme="4" tint="-0.249977111117893"/>
        <rFont val="Arial Cyr"/>
        <charset val="204"/>
      </rPr>
      <t xml:space="preserve">: двигатель 820.62-300 (Евро-4)
</t>
    </r>
    <r>
      <rPr>
        <b/>
        <sz val="10"/>
        <color theme="4" tint="-0.249977111117893"/>
        <rFont val="Arial Cyr"/>
        <charset val="204"/>
      </rPr>
      <t>NEFAZ-5299</t>
    </r>
    <r>
      <rPr>
        <sz val="10"/>
        <color theme="4" tint="-0.249977111117893"/>
        <rFont val="Arial Cyr"/>
        <charset val="204"/>
      </rPr>
      <t xml:space="preserve">: двигатель 820.61-300 (Евро-4)
</t>
    </r>
  </si>
  <si>
    <r>
      <rPr>
        <b/>
        <sz val="10"/>
        <color theme="4" tint="-0.249977111117893"/>
        <rFont val="Arial Cyr"/>
        <charset val="204"/>
      </rPr>
      <t>KAMAZ-5490</t>
    </r>
    <r>
      <rPr>
        <sz val="10"/>
        <color theme="4" tint="-0.249977111117893"/>
        <rFont val="Arial Cyr"/>
        <charset val="204"/>
      </rPr>
      <t xml:space="preserve">: двигатели Daimler OM 457LA V/3 и Daimler OM 457LA V/4 (Евро-5)
</t>
    </r>
    <r>
      <rPr>
        <b/>
        <sz val="10"/>
        <color theme="4" tint="-0.249977111117893"/>
        <rFont val="Arial Cyr"/>
        <charset val="204"/>
      </rPr>
      <t>KAMAZ-65206</t>
    </r>
    <r>
      <rPr>
        <sz val="10"/>
        <color theme="4" tint="-0.249977111117893"/>
        <rFont val="Arial Cyr"/>
        <charset val="204"/>
      </rPr>
      <t>: двигатели Daimler OM 457LA V/3 и Daimler OM 457LA V/4</t>
    </r>
  </si>
  <si>
    <t>* применяемость указана в справочных целях, всегда уточняйте применяемость материалов в инструкции к автомобилю и других документах производителя</t>
  </si>
  <si>
    <r>
      <t xml:space="preserve">Всесезонные полусинтетическое (SAE 10W-40) и минеральное (SAE 15W-40) моторные масла, рекомендованы ПАО «КАМАЗ» для применения в тяжелонагруженных дизельных двигателях техники KAMAZ и NEFAZ экологического класса до Евро-2 включительно.
</t>
    </r>
    <r>
      <rPr>
        <b/>
        <sz val="10"/>
        <color theme="4" tint="-0.249977111117893"/>
        <rFont val="Arial Cyr"/>
        <charset val="204"/>
      </rPr>
      <t>Одобрения</t>
    </r>
    <r>
      <rPr>
        <sz val="10"/>
        <color theme="4" tint="-0.249977111117893"/>
        <rFont val="Arial Cyr"/>
        <charset val="204"/>
      </rPr>
      <t xml:space="preserve">: ПАО «КАМАЗ»
</t>
    </r>
    <r>
      <rPr>
        <b/>
        <sz val="10"/>
        <color theme="4" tint="-0.249977111117893"/>
        <rFont val="Arial Cyr"/>
        <charset val="204"/>
      </rPr>
      <t>Спецификации</t>
    </r>
    <r>
      <rPr>
        <sz val="10"/>
        <color theme="4" tint="-0.249977111117893"/>
        <rFont val="Arial Cyr"/>
        <charset val="204"/>
      </rPr>
      <t>: API CF-4; Volvo VDS; MTU *; MB 228.1 *; MAN 271 *; ПАО «Автодизель» (ЯМЗ) * Только KAMAZ G-Profi Service Line 15W-40</t>
    </r>
  </si>
  <si>
    <r>
      <t xml:space="preserve">Всесезонное полусинтетическое моторное масло, рекомендовано ПАО «КАМАЗ» для применения в тяжелонагруженных дизельных двигателях KAMAZ и Cummins экологических стандартов от Евро-3 до Евро-5 (без сажевых фильтров (DPF)), в том числе с системами EGR и SCR.
</t>
    </r>
    <r>
      <rPr>
        <b/>
        <sz val="10"/>
        <color theme="4" tint="-0.249977111117893"/>
        <rFont val="Arial Cyr"/>
        <charset val="204"/>
      </rPr>
      <t>Одобрения</t>
    </r>
    <r>
      <rPr>
        <sz val="10"/>
        <color theme="4" tint="-0.249977111117893"/>
        <rFont val="Arial Cyr"/>
        <charset val="204"/>
      </rPr>
      <t xml:space="preserve">: ПАО «КАМАЗ»;
</t>
    </r>
    <r>
      <rPr>
        <b/>
        <sz val="10"/>
        <color theme="4" tint="-0.249977111117893"/>
        <rFont val="Arial Cyr"/>
        <charset val="204"/>
      </rPr>
      <t>Спецификации</t>
    </r>
    <r>
      <rPr>
        <sz val="10"/>
        <color theme="4" tint="-0.249977111117893"/>
        <rFont val="Arial Cyr"/>
        <charset val="204"/>
      </rPr>
      <t>: API CI-4; ACEA E7; Volvo VDS-3; MB 228.3; Renault Trucks RLD-2; MAN M 3275-1; ПАО «Автодизель» (ЯМЗ)</t>
    </r>
  </si>
  <si>
    <r>
      <t xml:space="preserve">Всесезонное полусинтетическое моторное масло, рекомендованное ПАО «КАМАЗ» для применения в газопоршневых двигателях техники KAMAZ и NEFAZ.
</t>
    </r>
    <r>
      <rPr>
        <b/>
        <sz val="10"/>
        <color theme="4" tint="-0.249977111117893"/>
        <rFont val="Arial Cyr"/>
        <charset val="204"/>
      </rPr>
      <t>Одобрения</t>
    </r>
    <r>
      <rPr>
        <sz val="10"/>
        <color theme="4" tint="-0.249977111117893"/>
        <rFont val="Arial Cyr"/>
        <charset val="204"/>
      </rPr>
      <t xml:space="preserve">: ПАО «КАМАЗ»
</t>
    </r>
    <r>
      <rPr>
        <b/>
        <sz val="10"/>
        <color theme="4" tint="-0.249977111117893"/>
        <rFont val="Arial Cyr"/>
        <charset val="204"/>
      </rPr>
      <t>Спецификации</t>
    </r>
    <r>
      <rPr>
        <sz val="10"/>
        <color theme="4" tint="-0.249977111117893"/>
        <rFont val="Arial Cyr"/>
        <charset val="204"/>
      </rPr>
      <t>: API CF; Cummins CES 20074</t>
    </r>
  </si>
  <si>
    <r>
      <t xml:space="preserve">Всесезонное синтетическое моторное масло, рекомендовано ПАО «КАМАЗ» для применения в тяжелонагруженных дизельных двигателях Mercedes-Benz экологического стандарта Евро-5 (без сажевых фильтров (DPF)), в том числе с системами EGR и SCR техники KAMAZ и автобусов NEFAZ.
</t>
    </r>
    <r>
      <rPr>
        <b/>
        <sz val="10"/>
        <color theme="4" tint="-0.249977111117893"/>
        <rFont val="Arial Cyr"/>
        <charset val="204"/>
      </rPr>
      <t>Одобрения</t>
    </r>
    <r>
      <rPr>
        <sz val="10"/>
        <color theme="4" tint="-0.249977111117893"/>
        <rFont val="Arial Cyr"/>
        <charset val="204"/>
      </rPr>
      <t xml:space="preserve">: ПАО «КАМАЗ»; MB-Approval 228.5
</t>
    </r>
    <r>
      <rPr>
        <b/>
        <sz val="10"/>
        <color theme="4" tint="-0.249977111117893"/>
        <rFont val="Arial Cyr"/>
        <charset val="204"/>
      </rPr>
      <t>Спецификации</t>
    </r>
    <r>
      <rPr>
        <sz val="10"/>
        <color theme="4" tint="-0.249977111117893"/>
        <rFont val="Arial Cyr"/>
        <charset val="204"/>
      </rPr>
      <t>: ACEA E4/E7; API CI-4; Cummins CES 20078; MAN M 3277, 3377; Renault Trucks RLD-2; Volvo VDS-3; ПАО «Автодизель» (ЯМЗ)</t>
    </r>
  </si>
  <si>
    <r>
      <t xml:space="preserve">Cинтетическое всесезонное универсальное трансмиссионное масло, рекомендованное ПАО «КАМАЗ» для применения в агрегатах трансмиссии техники KAMAZ и автобусов NEFAZ.
</t>
    </r>
    <r>
      <rPr>
        <b/>
        <sz val="10"/>
        <color theme="4" tint="-0.249977111117893"/>
        <rFont val="Arial Cyr"/>
        <charset val="204"/>
      </rPr>
      <t>Одобрения</t>
    </r>
    <r>
      <rPr>
        <sz val="10"/>
        <color theme="4" tint="-0.249977111117893"/>
        <rFont val="Arial Cyr"/>
        <charset val="204"/>
      </rPr>
      <t xml:space="preserve">: ПАО «КАМАЗ»; ZF TE-ML 02B, 05A, 12L, 12N, 16B, 17B, 19C, 21A
</t>
    </r>
    <r>
      <rPr>
        <b/>
        <sz val="10"/>
        <color theme="4" tint="-0.249977111117893"/>
        <rFont val="Arial Cyr"/>
        <charset val="204"/>
      </rPr>
      <t>Спецификации</t>
    </r>
    <r>
      <rPr>
        <sz val="10"/>
        <color theme="4" tint="-0.249977111117893"/>
        <rFont val="Arial Cyr"/>
        <charset val="204"/>
      </rPr>
      <t>: API GL-4, GL-5</t>
    </r>
  </si>
  <si>
    <r>
      <t xml:space="preserve">Охлаждающая жидкость, произведенная на основе этиленгликоля с использованием низкосиликатного пакета присадок традиционного типа (IAT).
</t>
    </r>
    <r>
      <rPr>
        <b/>
        <sz val="10"/>
        <color theme="4" tint="-0.249977111117893"/>
        <rFont val="Arial Cyr"/>
        <charset val="204"/>
      </rPr>
      <t>Одобрения</t>
    </r>
    <r>
      <rPr>
        <sz val="10"/>
        <color theme="4" tint="-0.249977111117893"/>
        <rFont val="Arial Cyr"/>
        <charset val="204"/>
      </rPr>
      <t xml:space="preserve">: ПАО «КАМАЗ»
</t>
    </r>
    <r>
      <rPr>
        <b/>
        <sz val="10"/>
        <color theme="4" tint="-0.249977111117893"/>
        <rFont val="Arial Cyr"/>
        <charset val="204"/>
      </rPr>
      <t>Спецификации</t>
    </r>
    <r>
      <rPr>
        <sz val="10"/>
        <color theme="4" tint="-0.249977111117893"/>
        <rFont val="Arial Cyr"/>
        <charset val="204"/>
      </rPr>
      <t>: ASTM D6210, D4985, D3306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</si>
</sst>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;\-#,##0.00;_-* "/>
    <numFmt numFmtId="169" formatCode="#,##0&quot;р.&quot;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0"/>
      <color theme="10"/>
      <name val="Arial Cyr"/>
      <charset val="204"/>
    </font>
    <font>
      <b/>
      <sz val="11"/>
      <color rgb="FF00CCFF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3"/>
      <name val="Arial Cyr"/>
      <charset val="204"/>
    </font>
    <font>
      <b/>
      <sz val="11"/>
      <color theme="4" tint="-0.249977111117893"/>
      <name val="Arial"/>
      <family val="2"/>
      <charset val="204"/>
    </font>
    <font>
      <b/>
      <sz val="11"/>
      <color theme="4" tint="-0.249977111117893"/>
      <name val="Arial Cyr"/>
      <charset val="204"/>
    </font>
    <font>
      <b/>
      <sz val="9"/>
      <color theme="4" tint="-0.249977111117893"/>
      <name val="Times New Roman"/>
      <family val="1"/>
      <charset val="204"/>
    </font>
    <font>
      <b/>
      <sz val="28"/>
      <color theme="4" tint="-0.249977111117893"/>
      <name val="Times New Roman"/>
      <family val="1"/>
      <charset val="204"/>
    </font>
    <font>
      <sz val="10"/>
      <color theme="4" tint="-0.249977111117893"/>
      <name val="Arial Cyr"/>
      <charset val="204"/>
    </font>
    <font>
      <b/>
      <sz val="10"/>
      <color theme="4" tint="-0.249977111117893"/>
      <name val="Arial Cyr"/>
      <charset val="204"/>
    </font>
    <font>
      <b/>
      <sz val="11"/>
      <name val="Arial Cyr"/>
      <charset val="204"/>
    </font>
    <font>
      <b/>
      <u/>
      <sz val="11"/>
      <color theme="3" tint="0.3999755851924192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 wrapText="1"/>
    </xf>
    <xf numFmtId="169" fontId="1" fillId="2" borderId="0" xfId="0" applyNumberFormat="1" applyFont="1" applyFill="1" applyAlignment="1">
      <alignment horizontal="center" vertical="center" wrapText="1"/>
    </xf>
    <xf numFmtId="169" fontId="1" fillId="2" borderId="0" xfId="0" applyNumberFormat="1" applyFont="1" applyFill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2" borderId="0" xfId="1" applyFont="1" applyFill="1" applyBorder="1" applyAlignment="1" applyProtection="1">
      <alignment vertical="top" wrapText="1"/>
    </xf>
    <xf numFmtId="49" fontId="8" fillId="2" borderId="0" xfId="0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 applyProtection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 wrapText="1"/>
    </xf>
    <xf numFmtId="169" fontId="1" fillId="0" borderId="0" xfId="0" applyNumberFormat="1" applyFont="1" applyFill="1" applyAlignment="1">
      <alignment horizontal="center" vertical="center" wrapText="1"/>
    </xf>
    <xf numFmtId="169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2" fillId="2" borderId="0" xfId="0" applyFont="1" applyFill="1" applyBorder="1" applyAlignment="1"/>
    <xf numFmtId="49" fontId="1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12" fillId="2" borderId="6" xfId="0" applyFont="1" applyFill="1" applyBorder="1" applyAlignment="1"/>
    <xf numFmtId="0" fontId="5" fillId="2" borderId="5" xfId="0" applyFont="1" applyFill="1" applyBorder="1"/>
    <xf numFmtId="0" fontId="13" fillId="2" borderId="7" xfId="1" applyFont="1" applyFill="1" applyBorder="1" applyAlignment="1" applyProtection="1">
      <alignment horizontal="center" wrapText="1"/>
    </xf>
    <xf numFmtId="0" fontId="13" fillId="2" borderId="8" xfId="1" applyFont="1" applyFill="1" applyBorder="1" applyAlignment="1" applyProtection="1">
      <alignment horizontal="center" wrapText="1"/>
    </xf>
    <xf numFmtId="0" fontId="13" fillId="2" borderId="9" xfId="1" applyFont="1" applyFill="1" applyBorder="1" applyAlignment="1" applyProtection="1">
      <alignment horizont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49" fontId="14" fillId="2" borderId="0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/>
    </xf>
    <xf numFmtId="0" fontId="11" fillId="3" borderId="1" xfId="1" applyNumberFormat="1" applyFont="1" applyFill="1" applyBorder="1" applyAlignment="1" applyProtection="1">
      <alignment vertical="center"/>
    </xf>
    <xf numFmtId="49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0" fontId="11" fillId="4" borderId="1" xfId="1" applyNumberFormat="1" applyFont="1" applyFill="1" applyBorder="1" applyAlignment="1" applyProtection="1">
      <alignment vertical="center"/>
    </xf>
    <xf numFmtId="49" fontId="0" fillId="4" borderId="1" xfId="0" applyNumberForma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49" fontId="0" fillId="5" borderId="1" xfId="0" applyNumberFormat="1" applyFill="1" applyBorder="1" applyAlignment="1">
      <alignment vertical="center"/>
    </xf>
    <xf numFmtId="0" fontId="11" fillId="5" borderId="1" xfId="1" applyNumberFormat="1" applyFont="1" applyFill="1" applyBorder="1" applyAlignment="1" applyProtection="1">
      <alignment vertical="center"/>
    </xf>
    <xf numFmtId="49" fontId="0" fillId="5" borderId="1" xfId="0" applyNumberForma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top" wrapText="1"/>
    </xf>
    <xf numFmtId="164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vertical="center" wrapText="1"/>
    </xf>
    <xf numFmtId="164" fontId="16" fillId="3" borderId="11" xfId="0" applyNumberFormat="1" applyFont="1" applyFill="1" applyBorder="1" applyAlignment="1">
      <alignment vertical="center" wrapText="1"/>
    </xf>
    <xf numFmtId="164" fontId="16" fillId="3" borderId="12" xfId="0" applyNumberFormat="1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49" fontId="13" fillId="5" borderId="10" xfId="0" applyNumberFormat="1" applyFont="1" applyFill="1" applyBorder="1" applyAlignment="1">
      <alignment vertical="center" wrapText="1"/>
    </xf>
    <xf numFmtId="164" fontId="16" fillId="5" borderId="11" xfId="0" applyNumberFormat="1" applyFont="1" applyFill="1" applyBorder="1" applyAlignment="1">
      <alignment vertical="center" wrapText="1"/>
    </xf>
    <xf numFmtId="164" fontId="16" fillId="5" borderId="12" xfId="0" applyNumberFormat="1" applyFont="1" applyFill="1" applyBorder="1" applyAlignment="1">
      <alignment vertical="center" wrapText="1"/>
    </xf>
    <xf numFmtId="49" fontId="13" fillId="4" borderId="10" xfId="0" applyNumberFormat="1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0" fontId="19" fillId="2" borderId="0" xfId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utoopt.ru/search/index?search=KAMAZ+G-Pro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385358</xdr:colOff>
      <xdr:row>1</xdr:row>
      <xdr:rowOff>38101</xdr:rowOff>
    </xdr:from>
    <xdr:to>
      <xdr:col>1</xdr:col>
      <xdr:colOff>738592</xdr:colOff>
      <xdr:row>5</xdr:row>
      <xdr:rowOff>419101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58" y="142876"/>
          <a:ext cx="1019984" cy="1123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mp\kirillmk2\Tools_full_autoo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группы"/>
      <sheetName val="Описание"/>
      <sheetName val="Контакты"/>
      <sheetName val="Автомобильный"/>
      <sheetName val="Бензиновый"/>
      <sheetName val="Измерительный"/>
      <sheetName val="Крепежный"/>
      <sheetName val="Пневматический"/>
      <sheetName val="Режущий инстр. и оснастка"/>
      <sheetName val="Слесарный"/>
      <sheetName val="Строительный"/>
      <sheetName val="Шанцевый"/>
      <sheetName val="Электрический"/>
      <sheetName val="Прочее"/>
    </sheetNames>
    <sheetDataSet>
      <sheetData sheetId="0">
        <row r="2">
          <cell r="B2" t="str">
            <v>8 (800) 700-05-95</v>
          </cell>
        </row>
        <row r="3">
          <cell r="B3" t="str">
            <v>www.autoopt.ru</v>
          </cell>
        </row>
        <row r="4">
          <cell r="B4" t="str">
            <v>zakaz@autoopt.ru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autoopt.ru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zakaz@autoopt.ru?subject=&#1047;&#1072;&#1082;&#1072;&#1079;%20&#1079;&#1072;&#1087;&#1095;&#1072;&#1089;&#1090;&#1077;&#1081;%20Megapower" TargetMode="External"/><Relationship Id="rId1" Type="http://schemas.openxmlformats.org/officeDocument/2006/relationships/hyperlink" Target="http://www.autoopt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utoopt.ru/company/coordinates" TargetMode="External"/><Relationship Id="rId4" Type="http://schemas.openxmlformats.org/officeDocument/2006/relationships/hyperlink" Target="https://www.autoop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A8" sqref="A8:K8"/>
    </sheetView>
  </sheetViews>
  <sheetFormatPr defaultColWidth="9.140625" defaultRowHeight="12.75" x14ac:dyDescent="0.2"/>
  <cols>
    <col min="1" max="1" width="10" style="20" customWidth="1"/>
    <col min="2" max="2" width="17.28515625" style="21" customWidth="1"/>
    <col min="3" max="3" width="67.140625" style="21" customWidth="1"/>
    <col min="4" max="4" width="15.140625" style="22" bestFit="1" customWidth="1"/>
    <col min="5" max="5" width="10.85546875" style="23" customWidth="1"/>
    <col min="6" max="6" width="10.85546875" style="24" customWidth="1"/>
    <col min="7" max="9" width="10.85546875" style="10" customWidth="1"/>
    <col min="10" max="10" width="10.85546875" style="25" customWidth="1"/>
    <col min="11" max="11" width="10.140625" style="10" customWidth="1"/>
    <col min="12" max="16384" width="9.140625" style="10"/>
  </cols>
  <sheetData>
    <row r="1" spans="1:11" ht="6.75" customHeight="1" thickBot="1" x14ac:dyDescent="0.25">
      <c r="A1" s="3"/>
      <c r="B1" s="4"/>
      <c r="C1" s="4"/>
      <c r="D1" s="5"/>
      <c r="E1" s="6"/>
      <c r="F1" s="7"/>
      <c r="G1" s="8"/>
      <c r="H1" s="8"/>
      <c r="I1" s="8"/>
      <c r="J1" s="9"/>
      <c r="K1" s="8"/>
    </row>
    <row r="2" spans="1:11" ht="13.5" thickTop="1" x14ac:dyDescent="0.2">
      <c r="A2" s="36"/>
      <c r="B2" s="37"/>
      <c r="C2" s="58" t="s">
        <v>43</v>
      </c>
      <c r="D2" s="59"/>
      <c r="E2" s="59"/>
      <c r="F2" s="59"/>
      <c r="G2" s="60"/>
      <c r="H2" s="27"/>
      <c r="I2" s="28"/>
      <c r="J2" s="28"/>
      <c r="K2" s="29"/>
    </row>
    <row r="3" spans="1:11" ht="15" x14ac:dyDescent="0.25">
      <c r="A3" s="38"/>
      <c r="B3" s="39"/>
      <c r="C3" s="61"/>
      <c r="D3" s="42"/>
      <c r="E3" s="42"/>
      <c r="F3" s="42"/>
      <c r="G3" s="62"/>
      <c r="H3" s="30" t="s">
        <v>31</v>
      </c>
      <c r="I3" s="26" t="str">
        <f>'[1]Товарные группы'!B2</f>
        <v>8 (800) 700-05-95</v>
      </c>
      <c r="J3" s="26"/>
      <c r="K3" s="31"/>
    </row>
    <row r="4" spans="1:11" ht="15" x14ac:dyDescent="0.25">
      <c r="A4" s="38"/>
      <c r="B4" s="39"/>
      <c r="C4" s="61"/>
      <c r="D4" s="42"/>
      <c r="E4" s="42"/>
      <c r="F4" s="42"/>
      <c r="G4" s="62"/>
      <c r="H4" s="32" t="s">
        <v>32</v>
      </c>
      <c r="I4" s="26" t="str">
        <f>'[1]Товарные группы'!B3</f>
        <v>www.autoopt.ru</v>
      </c>
      <c r="J4" s="26"/>
      <c r="K4" s="31"/>
    </row>
    <row r="5" spans="1:11" ht="15" x14ac:dyDescent="0.25">
      <c r="A5" s="38"/>
      <c r="B5" s="39"/>
      <c r="C5" s="61"/>
      <c r="D5" s="42"/>
      <c r="E5" s="42"/>
      <c r="F5" s="42"/>
      <c r="G5" s="62"/>
      <c r="H5" s="32" t="s">
        <v>33</v>
      </c>
      <c r="I5" s="26" t="str">
        <f>'[1]Товарные группы'!B4</f>
        <v>zakaz@autoopt.ru</v>
      </c>
      <c r="J5" s="26"/>
      <c r="K5" s="31"/>
    </row>
    <row r="6" spans="1:11" ht="35.25" customHeight="1" thickBot="1" x14ac:dyDescent="0.3">
      <c r="A6" s="40"/>
      <c r="B6" s="41"/>
      <c r="C6" s="63"/>
      <c r="D6" s="64"/>
      <c r="E6" s="64"/>
      <c r="F6" s="64"/>
      <c r="G6" s="65"/>
      <c r="H6" s="33" t="s">
        <v>42</v>
      </c>
      <c r="I6" s="34"/>
      <c r="J6" s="34"/>
      <c r="K6" s="35"/>
    </row>
    <row r="7" spans="1:11" ht="6.75" customHeight="1" thickTop="1" x14ac:dyDescent="0.2">
      <c r="A7" s="11"/>
      <c r="B7" s="11"/>
      <c r="C7" s="12"/>
      <c r="D7" s="12"/>
      <c r="E7" s="12"/>
      <c r="F7" s="7"/>
      <c r="G7" s="8"/>
      <c r="H7" s="8"/>
      <c r="I7" s="11"/>
      <c r="J7" s="13"/>
      <c r="K7" s="11"/>
    </row>
    <row r="8" spans="1:11" ht="19.5" customHeight="1" x14ac:dyDescent="0.2">
      <c r="A8" s="85" t="s">
        <v>44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6.7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s="19" customFormat="1" ht="27" customHeight="1" x14ac:dyDescent="0.2">
      <c r="A10" s="14" t="s">
        <v>0</v>
      </c>
      <c r="B10" s="14" t="s">
        <v>34</v>
      </c>
      <c r="C10" s="14" t="s">
        <v>24</v>
      </c>
      <c r="D10" s="14" t="s">
        <v>25</v>
      </c>
      <c r="E10" s="15" t="s">
        <v>35</v>
      </c>
      <c r="F10" s="15" t="s">
        <v>36</v>
      </c>
      <c r="G10" s="15" t="s">
        <v>37</v>
      </c>
      <c r="H10" s="15" t="s">
        <v>38</v>
      </c>
      <c r="I10" s="16" t="s">
        <v>39</v>
      </c>
      <c r="J10" s="17" t="s">
        <v>40</v>
      </c>
      <c r="K10" s="18" t="s">
        <v>41</v>
      </c>
    </row>
    <row r="11" spans="1:11" ht="26.25" customHeight="1" x14ac:dyDescent="0.2">
      <c r="A11" s="43" t="s">
        <v>20</v>
      </c>
      <c r="B11" s="44" t="str">
        <f t="shared" ref="B11:B21" si="0">HYPERLINK("http://www.autoopt.ru/catalog/"&amp;A11&amp;"-/", "К товару на сайте")</f>
        <v>К товару на сайте</v>
      </c>
      <c r="C11" s="45" t="s">
        <v>21</v>
      </c>
      <c r="D11" s="43" t="s">
        <v>3</v>
      </c>
      <c r="E11" s="46">
        <v>5045.9399999999996</v>
      </c>
      <c r="F11" s="46">
        <v>5092.0200000000004</v>
      </c>
      <c r="G11" s="46">
        <v>5092.0200000000004</v>
      </c>
      <c r="H11" s="46">
        <v>5092.0200000000004</v>
      </c>
      <c r="I11" s="46">
        <v>5850</v>
      </c>
      <c r="J11" s="46">
        <v>231</v>
      </c>
      <c r="K11" s="47"/>
    </row>
    <row r="12" spans="1:11" ht="26.25" customHeight="1" x14ac:dyDescent="0.2">
      <c r="A12" s="43" t="s">
        <v>10</v>
      </c>
      <c r="B12" s="44" t="str">
        <f t="shared" si="0"/>
        <v>К товару на сайте</v>
      </c>
      <c r="C12" s="45" t="s">
        <v>11</v>
      </c>
      <c r="D12" s="43" t="s">
        <v>3</v>
      </c>
      <c r="E12" s="46">
        <v>50286</v>
      </c>
      <c r="F12" s="46">
        <v>50694</v>
      </c>
      <c r="G12" s="46">
        <v>50700</v>
      </c>
      <c r="H12" s="46">
        <v>50700</v>
      </c>
      <c r="I12" s="46">
        <v>51500</v>
      </c>
      <c r="J12" s="46">
        <v>78</v>
      </c>
      <c r="K12" s="47"/>
    </row>
    <row r="13" spans="1:11" ht="26.25" customHeight="1" x14ac:dyDescent="0.2">
      <c r="A13" s="43" t="s">
        <v>22</v>
      </c>
      <c r="B13" s="44" t="str">
        <f t="shared" si="0"/>
        <v>К товару на сайте</v>
      </c>
      <c r="C13" s="45" t="s">
        <v>23</v>
      </c>
      <c r="D13" s="43" t="s">
        <v>3</v>
      </c>
      <c r="E13" s="46">
        <v>5182.62</v>
      </c>
      <c r="F13" s="46">
        <v>5229</v>
      </c>
      <c r="G13" s="46">
        <v>5229</v>
      </c>
      <c r="H13" s="46">
        <v>5229</v>
      </c>
      <c r="I13" s="46">
        <v>5850</v>
      </c>
      <c r="J13" s="46">
        <v>194</v>
      </c>
      <c r="K13" s="47"/>
    </row>
    <row r="14" spans="1:11" ht="26.25" customHeight="1" x14ac:dyDescent="0.2">
      <c r="A14" s="43" t="s">
        <v>14</v>
      </c>
      <c r="B14" s="44" t="str">
        <f t="shared" si="0"/>
        <v>К товару на сайте</v>
      </c>
      <c r="C14" s="45" t="s">
        <v>15</v>
      </c>
      <c r="D14" s="43" t="s">
        <v>3</v>
      </c>
      <c r="E14" s="46">
        <v>43860</v>
      </c>
      <c r="F14" s="46">
        <v>44268</v>
      </c>
      <c r="G14" s="46">
        <v>44300.04</v>
      </c>
      <c r="H14" s="46">
        <v>44300.04</v>
      </c>
      <c r="I14" s="46">
        <v>44700</v>
      </c>
      <c r="J14" s="46">
        <v>9</v>
      </c>
      <c r="K14" s="47"/>
    </row>
    <row r="15" spans="1:11" ht="26.25" customHeight="1" x14ac:dyDescent="0.2">
      <c r="A15" s="43" t="s">
        <v>8</v>
      </c>
      <c r="B15" s="44" t="str">
        <f t="shared" si="0"/>
        <v>К товару на сайте</v>
      </c>
      <c r="C15" s="45" t="s">
        <v>9</v>
      </c>
      <c r="D15" s="43" t="s">
        <v>3</v>
      </c>
      <c r="E15" s="46">
        <v>66810</v>
      </c>
      <c r="F15" s="46">
        <v>67400.039999999994</v>
      </c>
      <c r="G15" s="46">
        <v>67400.039999999994</v>
      </c>
      <c r="H15" s="46">
        <v>67400.039999999994</v>
      </c>
      <c r="I15" s="46">
        <v>67750</v>
      </c>
      <c r="J15" s="46">
        <v>6</v>
      </c>
      <c r="K15" s="47"/>
    </row>
    <row r="16" spans="1:11" ht="26.25" customHeight="1" x14ac:dyDescent="0.2">
      <c r="A16" s="43" t="s">
        <v>12</v>
      </c>
      <c r="B16" s="44" t="str">
        <f t="shared" si="0"/>
        <v>К товару на сайте</v>
      </c>
      <c r="C16" s="45" t="s">
        <v>13</v>
      </c>
      <c r="D16" s="43" t="s">
        <v>3</v>
      </c>
      <c r="E16" s="46">
        <v>67218</v>
      </c>
      <c r="F16" s="46">
        <v>67900.02</v>
      </c>
      <c r="G16" s="46">
        <v>67900.02</v>
      </c>
      <c r="H16" s="46">
        <v>67900.02</v>
      </c>
      <c r="I16" s="46">
        <v>68500</v>
      </c>
      <c r="J16" s="46">
        <v>6</v>
      </c>
      <c r="K16" s="47"/>
    </row>
    <row r="17" spans="1:11" ht="26.25" customHeight="1" x14ac:dyDescent="0.2">
      <c r="A17" s="43" t="s">
        <v>1</v>
      </c>
      <c r="B17" s="44" t="str">
        <f t="shared" si="0"/>
        <v>К товару на сайте</v>
      </c>
      <c r="C17" s="45" t="s">
        <v>2</v>
      </c>
      <c r="D17" s="43" t="s">
        <v>3</v>
      </c>
      <c r="E17" s="46">
        <v>7507.2</v>
      </c>
      <c r="F17" s="46">
        <v>7578.6</v>
      </c>
      <c r="G17" s="46">
        <v>7580.04</v>
      </c>
      <c r="H17" s="46">
        <v>7580.04</v>
      </c>
      <c r="I17" s="46">
        <v>8200</v>
      </c>
      <c r="J17" s="46">
        <v>59</v>
      </c>
      <c r="K17" s="47"/>
    </row>
    <row r="18" spans="1:11" ht="26.25" customHeight="1" x14ac:dyDescent="0.2">
      <c r="A18" s="43" t="s">
        <v>4</v>
      </c>
      <c r="B18" s="44" t="str">
        <f t="shared" si="0"/>
        <v>К товару на сайте</v>
      </c>
      <c r="C18" s="45" t="s">
        <v>5</v>
      </c>
      <c r="D18" s="43" t="s">
        <v>3</v>
      </c>
      <c r="E18" s="46">
        <v>14463.6</v>
      </c>
      <c r="F18" s="46">
        <v>14590.02</v>
      </c>
      <c r="G18" s="46">
        <v>14590.02</v>
      </c>
      <c r="H18" s="46">
        <v>14590.02</v>
      </c>
      <c r="I18" s="46">
        <v>15300</v>
      </c>
      <c r="J18" s="46">
        <v>20</v>
      </c>
      <c r="K18" s="47"/>
    </row>
    <row r="19" spans="1:11" ht="26.25" customHeight="1" x14ac:dyDescent="0.2">
      <c r="A19" s="53" t="s">
        <v>6</v>
      </c>
      <c r="B19" s="54" t="str">
        <f t="shared" si="0"/>
        <v>К товару на сайте</v>
      </c>
      <c r="C19" s="55" t="s">
        <v>7</v>
      </c>
      <c r="D19" s="53" t="s">
        <v>3</v>
      </c>
      <c r="E19" s="56">
        <v>3837.24</v>
      </c>
      <c r="F19" s="56">
        <v>3911.7</v>
      </c>
      <c r="G19" s="56">
        <v>3981</v>
      </c>
      <c r="H19" s="56">
        <v>3981</v>
      </c>
      <c r="I19" s="56">
        <v>4200</v>
      </c>
      <c r="J19" s="56">
        <v>33</v>
      </c>
      <c r="K19" s="57"/>
    </row>
    <row r="20" spans="1:11" ht="26.25" customHeight="1" x14ac:dyDescent="0.2">
      <c r="A20" s="53" t="s">
        <v>16</v>
      </c>
      <c r="B20" s="54" t="str">
        <f t="shared" si="0"/>
        <v>К товару на сайте</v>
      </c>
      <c r="C20" s="55" t="s">
        <v>17</v>
      </c>
      <c r="D20" s="53" t="s">
        <v>3</v>
      </c>
      <c r="E20" s="56">
        <v>136578</v>
      </c>
      <c r="F20" s="56">
        <v>137900.04</v>
      </c>
      <c r="G20" s="56">
        <v>137900.04</v>
      </c>
      <c r="H20" s="56">
        <v>137900.04</v>
      </c>
      <c r="I20" s="56">
        <v>137980</v>
      </c>
      <c r="J20" s="56">
        <v>7</v>
      </c>
      <c r="K20" s="57"/>
    </row>
    <row r="21" spans="1:11" ht="26.25" customHeight="1" x14ac:dyDescent="0.2">
      <c r="A21" s="48" t="s">
        <v>18</v>
      </c>
      <c r="B21" s="49" t="str">
        <f t="shared" si="0"/>
        <v>К товару на сайте</v>
      </c>
      <c r="C21" s="50" t="s">
        <v>19</v>
      </c>
      <c r="D21" s="48" t="s">
        <v>3</v>
      </c>
      <c r="E21" s="51">
        <v>2106.3000000000002</v>
      </c>
      <c r="F21" s="51">
        <v>2147.1</v>
      </c>
      <c r="G21" s="51">
        <v>2184</v>
      </c>
      <c r="H21" s="51">
        <v>2184</v>
      </c>
      <c r="I21" s="51">
        <v>2850</v>
      </c>
      <c r="J21" s="51">
        <v>269</v>
      </c>
      <c r="K21" s="52"/>
    </row>
  </sheetData>
  <mergeCells count="8">
    <mergeCell ref="A8:K8"/>
    <mergeCell ref="A2:B6"/>
    <mergeCell ref="C2:G6"/>
    <mergeCell ref="I2:K2"/>
    <mergeCell ref="I3:K3"/>
    <mergeCell ref="I4:K4"/>
    <mergeCell ref="I5:K5"/>
    <mergeCell ref="H6:K6"/>
  </mergeCells>
  <hyperlinks>
    <hyperlink ref="I4" r:id="rId1" display="www.autoopt.ru"/>
    <hyperlink ref="I5" r:id="rId2" display="zakaz@autoopt.ru"/>
    <hyperlink ref="I5:K5" r:id="rId3" display="mailto:zakaz@autoopt.ru"/>
    <hyperlink ref="I4:K4" r:id="rId4" display="https://www.autoopt.ru/"/>
    <hyperlink ref="H6:K6" r:id="rId5" display="17 оптовых центров запчастей по всей России"/>
    <hyperlink ref="A8:K8" location="'Характеристики и применяемость'!A1" display="Нажмите, чтобы узнать подробнее о применимости и характеристиках смазочных материалов KAMAZ G-PROFI SERVICE LINE"/>
  </hyperlinks>
  <pageMargins left="0.7" right="0.7" top="0.75" bottom="0.75" header="0.3" footer="0.3"/>
  <pageSetup paperSize="9" scale="48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Normal="100" zoomScaleSheetLayoutView="100" workbookViewId="0">
      <pane ySplit="1" topLeftCell="A2" activePane="bottomLeft" state="frozenSplit"/>
      <selection pane="bottomLeft" activeCell="H7" sqref="H7"/>
    </sheetView>
  </sheetViews>
  <sheetFormatPr defaultRowHeight="15" x14ac:dyDescent="0.2"/>
  <cols>
    <col min="1" max="1" width="44" style="69" customWidth="1"/>
    <col min="2" max="2" width="70" style="68" customWidth="1"/>
    <col min="3" max="3" width="70" style="67" customWidth="1"/>
    <col min="4" max="16384" width="9.140625" style="2"/>
  </cols>
  <sheetData>
    <row r="1" spans="1:10" ht="33" customHeight="1" thickBot="1" x14ac:dyDescent="0.25">
      <c r="A1" s="70" t="s">
        <v>24</v>
      </c>
      <c r="B1" s="71" t="s">
        <v>45</v>
      </c>
      <c r="C1" s="72" t="s">
        <v>26</v>
      </c>
    </row>
    <row r="2" spans="1:10" ht="111" customHeight="1" thickBot="1" x14ac:dyDescent="0.25">
      <c r="A2" s="73" t="s">
        <v>28</v>
      </c>
      <c r="B2" s="74" t="s">
        <v>47</v>
      </c>
      <c r="C2" s="75" t="s">
        <v>52</v>
      </c>
    </row>
    <row r="3" spans="1:10" ht="154.5" customHeight="1" thickBot="1" x14ac:dyDescent="0.25">
      <c r="A3" s="73" t="s">
        <v>11</v>
      </c>
      <c r="B3" s="74" t="s">
        <v>48</v>
      </c>
      <c r="C3" s="76" t="s">
        <v>53</v>
      </c>
    </row>
    <row r="4" spans="1:10" ht="93.75" customHeight="1" thickBot="1" x14ac:dyDescent="0.25">
      <c r="A4" s="73" t="s">
        <v>9</v>
      </c>
      <c r="B4" s="74" t="s">
        <v>49</v>
      </c>
      <c r="C4" s="76" t="s">
        <v>54</v>
      </c>
      <c r="G4" s="67"/>
      <c r="H4" s="67"/>
      <c r="I4" s="67"/>
      <c r="J4" s="67"/>
    </row>
    <row r="5" spans="1:10" ht="117.75" customHeight="1" thickBot="1" x14ac:dyDescent="0.25">
      <c r="A5" s="73" t="s">
        <v>13</v>
      </c>
      <c r="B5" s="77" t="s">
        <v>50</v>
      </c>
      <c r="C5" s="76" t="s">
        <v>55</v>
      </c>
    </row>
    <row r="6" spans="1:10" s="1" customFormat="1" ht="162.75" customHeight="1" thickBot="1" x14ac:dyDescent="0.25">
      <c r="A6" s="78" t="s">
        <v>27</v>
      </c>
      <c r="B6" s="79" t="s">
        <v>46</v>
      </c>
      <c r="C6" s="80" t="s">
        <v>56</v>
      </c>
    </row>
    <row r="7" spans="1:10" ht="105.75" customHeight="1" thickBot="1" x14ac:dyDescent="0.25">
      <c r="A7" s="81" t="s">
        <v>30</v>
      </c>
      <c r="B7" s="82" t="s">
        <v>29</v>
      </c>
      <c r="C7" s="83" t="s">
        <v>57</v>
      </c>
    </row>
    <row r="9" spans="1:10" ht="12.75" x14ac:dyDescent="0.2">
      <c r="A9" s="84" t="s">
        <v>51</v>
      </c>
      <c r="B9" s="84"/>
      <c r="C9" s="84"/>
    </row>
  </sheetData>
  <mergeCells count="1">
    <mergeCell ref="A9:C9"/>
  </mergeCells>
  <phoneticPr fontId="0" type="noConversion"/>
  <printOptions gridLines="1"/>
  <pageMargins left="0.55118110236220474" right="0.19685039370078741" top="0.39370078740157483" bottom="0.35433070866141736" header="0.19685039370078741" footer="0.19685039370078741"/>
  <pageSetup paperSize="9" scale="53" fitToHeight="0" orientation="portrait" r:id="rId1"/>
  <headerFooter alignWithMargins="0">
    <oddHeader>&amp;C&amp;A&amp;R&amp;D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KAMAZ G-PROFI SERVICE LINE</vt:lpstr>
      <vt:lpstr>Характеристики и применяемость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2007-10-20T15:55:05Z</cp:lastPrinted>
  <dcterms:created xsi:type="dcterms:W3CDTF">2007-10-20T15:53:23Z</dcterms:created>
  <dcterms:modified xsi:type="dcterms:W3CDTF">2022-01-27T12:35:39Z</dcterms:modified>
</cp:coreProperties>
</file>